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ublications\Website\New Site 2016\"/>
    </mc:Choice>
  </mc:AlternateContent>
  <bookViews>
    <workbookView xWindow="0" yWindow="0" windowWidth="16710" windowHeight="10005" activeTab="3"/>
  </bookViews>
  <sheets>
    <sheet name="Pg 6" sheetId="1" r:id="rId1"/>
    <sheet name=" Pg  7" sheetId="10" r:id="rId2"/>
    <sheet name=" Pg 8" sheetId="6" r:id="rId3"/>
    <sheet name="Pg9" sheetId="4" r:id="rId4"/>
  </sheets>
  <externalReferences>
    <externalReference r:id="rId5"/>
    <externalReference r:id="rId6"/>
    <externalReference r:id="rId7"/>
  </externalReferences>
  <definedNames>
    <definedName name="A_AOD">'[1]Income &amp; Expenditure-Gen Fund'!$L$40</definedName>
    <definedName name="A_ATB">'[1]Income &amp; Expenditure-Gen Fund'!$L$38</definedName>
    <definedName name="A_C">'[1]Income &amp; Expenditure-Gen Fund'!$Z$70</definedName>
    <definedName name="A_DTGE">'[1]Income &amp; Expenditure-Gen Fund'!$L$35</definedName>
    <definedName name="A_EfGF">'[1]Income &amp; Expenditure-Gen Fund'!$L$64</definedName>
    <definedName name="A_F">'[1]Income &amp; Expenditure-Gen Fund'!$L$46</definedName>
    <definedName name="A_FE" localSheetId="2">'[1]Income &amp; Expenditure-Gen Fund'!#REF!</definedName>
    <definedName name="A_FE" localSheetId="3">'[1]Income &amp; Expenditure-Gen Fund'!#REF!</definedName>
    <definedName name="A_FE">'[1]Income &amp; Expenditure-Gen Fund'!#REF!</definedName>
    <definedName name="A_FI" localSheetId="2">'[1]Income &amp; Expenditure-Gen Fund'!#REF!</definedName>
    <definedName name="A_FI" localSheetId="3">'[1]Income &amp; Expenditure-Gen Fund'!#REF!</definedName>
    <definedName name="A_FI">'[1]Income &amp; Expenditure-Gen Fund'!#REF!</definedName>
    <definedName name="A_From_Date">'[1]Cur&amp;Dep Accs'!$B$3</definedName>
    <definedName name="A_G">'[1]Income &amp; Expenditure-Gen Fund'!$Z$135</definedName>
    <definedName name="A_O">'[1]Income &amp; Expenditure-Gen Fund'!$L$90</definedName>
    <definedName name="A_OSO">'[1]Income &amp; Expenditure-Gen Fund'!$L$27</definedName>
    <definedName name="A_OSO_PGA">'[1]Income &amp; Expenditure-Gen Fund'!$L$28</definedName>
    <definedName name="A_PAB">'[1]Income &amp; Expenditure-Gen Fund'!$Z$49</definedName>
    <definedName name="A_PAEL" localSheetId="2">'[1]Income &amp; Expenditure-Gen Fund'!#REF!</definedName>
    <definedName name="A_PAEL" localSheetId="3">'[1]Income &amp; Expenditure-Gen Fund'!#REF!</definedName>
    <definedName name="A_PAEL">'[1]Income &amp; Expenditure-Gen Fund'!#REF!</definedName>
    <definedName name="A_PAIOC">'[1]Income &amp; Expenditure-Gen Fund'!$Z$144</definedName>
    <definedName name="A_PS">'[1]Income &amp; Expenditure-Gen Fund'!$Z$10</definedName>
    <definedName name="A_RCO">'[1]Income &amp; Expenditure-Gen Fund'!$L$14</definedName>
    <definedName name="A_RCO_PGA">'[1]Income &amp; Expenditure-Gen Fund'!$L$15</definedName>
    <definedName name="A_RR">'[1]Income &amp; Expenditure-Gen Fund'!$Z$17</definedName>
    <definedName name="A_SE">'[1]Income &amp; Expenditure-Gen Fund'!$Z$25</definedName>
    <definedName name="A_SP">'[1]Income &amp; Expenditure-Gen Fund'!$Z$116</definedName>
    <definedName name="A_To_Date">'[1]Cur&amp;Dep Accs'!$B$4</definedName>
    <definedName name="A_TU_TfrIn">'[1]Income &amp; Expenditure-Gen Fund'!$N$92</definedName>
    <definedName name="A_TU_TfrOut">'[1]Income &amp; Expenditure-Gen Fund'!$AA$137</definedName>
    <definedName name="A_TUE">'[1]Income &amp; Expenditure-Gen Fund'!$Z$146</definedName>
    <definedName name="A_TUEM">'[1]Income &amp; Expenditure-Gen Fund'!$Z$137</definedName>
    <definedName name="A_TUI">'[1]Income &amp; Expenditure-Gen Fund'!$L$130</definedName>
    <definedName name="A_TUIR">'[1]Income &amp; Expenditure-Gen Fund'!$L$92</definedName>
    <definedName name="A_UE" localSheetId="2">'[1]Income &amp; Expenditure-Gen Fund'!#REF!</definedName>
    <definedName name="A_UE" localSheetId="3">'[1]Income &amp; Expenditure-Gen Fund'!#REF!</definedName>
    <definedName name="A_UE">'[1]Income &amp; Expenditure-Gen Fund'!#REF!</definedName>
    <definedName name="A_Yr">'[1]Income &amp; Expenditure-Gen Fund'!$L$5</definedName>
    <definedName name="Accounts">'[1]Cur&amp;Dep Accs'!$C$8:$C$13004</definedName>
    <definedName name="B_AOD">'[1]Income &amp; Expenditure-Gen Fund'!$P$40</definedName>
    <definedName name="B_ATB">'[1]Income &amp; Expenditure-Gen Fund'!$P$38</definedName>
    <definedName name="B_C">'[1]Income &amp; Expenditure-Gen Fund'!$AC$70</definedName>
    <definedName name="B_DTGE">'[1]Income &amp; Expenditure-Gen Fund'!$P$35</definedName>
    <definedName name="B_EfGF">'[1]Income &amp; Expenditure-Gen Fund'!$P$64</definedName>
    <definedName name="B_F">'[1]Income &amp; Expenditure-Gen Fund'!$P$46</definedName>
    <definedName name="B_FE" localSheetId="2">'[1]Income &amp; Expenditure-Gen Fund'!#REF!</definedName>
    <definedName name="B_FE" localSheetId="3">'[1]Income &amp; Expenditure-Gen Fund'!#REF!</definedName>
    <definedName name="B_FE">'[1]Income &amp; Expenditure-Gen Fund'!#REF!</definedName>
    <definedName name="B_FI" localSheetId="2">'[1]Income &amp; Expenditure-Gen Fund'!#REF!</definedName>
    <definedName name="B_FI" localSheetId="3">'[1]Income &amp; Expenditure-Gen Fund'!#REF!</definedName>
    <definedName name="B_FI">'[1]Income &amp; Expenditure-Gen Fund'!#REF!</definedName>
    <definedName name="B_From_Date">'[1]Cur&amp;Dep Accs'!$I$3</definedName>
    <definedName name="B_G">'[1]Income &amp; Expenditure-Gen Fund'!$AC$135</definedName>
    <definedName name="B_O">'[1]Income &amp; Expenditure-Gen Fund'!$P$90</definedName>
    <definedName name="B_OSO">'[1]Income &amp; Expenditure-Gen Fund'!$P$27</definedName>
    <definedName name="B_OSO_PGA">'[1]Income &amp; Expenditure-Gen Fund'!$P$28</definedName>
    <definedName name="B_PAB">'[1]Income &amp; Expenditure-Gen Fund'!$AC$49</definedName>
    <definedName name="B_PAEL" localSheetId="2">'[1]Income &amp; Expenditure-Gen Fund'!#REF!</definedName>
    <definedName name="B_PAEL" localSheetId="3">'[1]Income &amp; Expenditure-Gen Fund'!#REF!</definedName>
    <definedName name="B_PAEL">'[1]Income &amp; Expenditure-Gen Fund'!#REF!</definedName>
    <definedName name="B_PAIOC">'[1]Income &amp; Expenditure-Gen Fund'!$AC$144</definedName>
    <definedName name="B_PS">'[1]Income &amp; Expenditure-Gen Fund'!$AC$10</definedName>
    <definedName name="B_RCO">'[1]Income &amp; Expenditure-Gen Fund'!$P$14</definedName>
    <definedName name="B_RCO_PGA">'[1]Income &amp; Expenditure-Gen Fund'!$P$15</definedName>
    <definedName name="B_RR">'[1]Income &amp; Expenditure-Gen Fund'!$AC$17</definedName>
    <definedName name="B_SE">'[1]Income &amp; Expenditure-Gen Fund'!$AC$25</definedName>
    <definedName name="B_SP">'[1]Income &amp; Expenditure-Gen Fund'!$AC$116</definedName>
    <definedName name="B_To_Date">'[1]Cur&amp;Dep Accs'!$I$4</definedName>
    <definedName name="B_TUE">'[1]Income &amp; Expenditure-Gen Fund'!$AC$146</definedName>
    <definedName name="B_TUEM">'[1]Income &amp; Expenditure-Gen Fund'!$AC$137</definedName>
    <definedName name="B_TUI">'[1]Income &amp; Expenditure-Gen Fund'!$P$130</definedName>
    <definedName name="B_TUIR">'[1]Income &amp; Expenditure-Gen Fund'!$P$92</definedName>
    <definedName name="B_UE" localSheetId="2">'[1]Income &amp; Expenditure-Gen Fund'!#REF!</definedName>
    <definedName name="B_UE" localSheetId="3">'[1]Income &amp; Expenditure-Gen Fund'!#REF!</definedName>
    <definedName name="B_UE">'[1]Income &amp; Expenditure-Gen Fund'!#REF!</definedName>
    <definedName name="B_Yr">'[1]Income &amp; Expenditure-Gen Fund'!$P$5</definedName>
    <definedName name="Calc_Bals">[1]Balances!$C$13</definedName>
    <definedName name="Calculate_Report">'[1]Income &amp; Expenditure-Gen Fund'!$K$2</definedName>
    <definedName name="d">[2]NomCats!$L$2:$N$506</definedName>
    <definedName name="Dates">'[1]Cur&amp;Dep Accs'!$B$8:$B$13004</definedName>
    <definedName name="FCs">'[1]Cur&amp;Dep Accs'!$E$8:$E$13004</definedName>
    <definedName name="FCs_Exp_Totals">'[1]Income &amp; Expenditure-RestrFunds'!$M$3:$P$200</definedName>
    <definedName name="FCs_Fund_Descriptions">[1]NomCats!$K$2:$M$450</definedName>
    <definedName name="FCs_Inc_Totals">'[1]Income &amp; Expenditure-RestrFunds'!$C$2:$F$213</definedName>
    <definedName name="Line_Types">'[1]Income &amp; Expenditure-Gen Fund'!$A$7:$A$12</definedName>
    <definedName name="NomCodes_NomNos">[1]NomCats!$J$2:$L$450</definedName>
    <definedName name="NOW_Apr02">'[1]Wkly offerings'!$Q$19</definedName>
    <definedName name="NOW_Apr03">'[1]Wkly offerings'!$Q$71</definedName>
    <definedName name="NOW_Apr04">'[1]Wkly offerings'!$Q$124</definedName>
    <definedName name="NOW_Apr05">'[1]Wkly offerings'!$Q$176</definedName>
    <definedName name="NOW_Aug02">'[1]Wkly offerings'!$Q$36</definedName>
    <definedName name="NOW_Aug03">'[1]Wkly offerings'!$Q$89</definedName>
    <definedName name="NOW_Aug04">'[1]Wkly offerings'!$Q$142</definedName>
    <definedName name="NOW_Aug05">'[1]Wkly offerings'!$Q$194</definedName>
    <definedName name="NOW_Dec02">'[1]Wkly offerings'!$Q$54</definedName>
    <definedName name="NOW_Dec03">'[1]Wkly offerings'!$Q$107</definedName>
    <definedName name="NOW_Dec04">'[1]Wkly offerings'!$Q$159</definedName>
    <definedName name="NOW_Dec05">'[1]Wkly offerings'!$Q$211</definedName>
    <definedName name="NOW_Feb02">'[1]Wkly offerings'!$Q$10</definedName>
    <definedName name="NOW_Feb03">'[1]Wkly offerings'!$Q$62</definedName>
    <definedName name="NOW_Feb04">'[1]Wkly offerings'!$Q$116</definedName>
    <definedName name="NOW_Feb05">'[1]Wkly offerings'!$Q$168</definedName>
    <definedName name="NOW_Jan02">'[1]Wkly offerings'!$Q$6</definedName>
    <definedName name="NOW_Jan03">'[1]Wkly offerings'!$Q$58</definedName>
    <definedName name="NOW_Jan04">'[1]Wkly offerings'!$Q$111</definedName>
    <definedName name="NOW_Jan05">'[1]Wkly offerings'!$Q$164</definedName>
    <definedName name="NOW_Jul02">'[1]Wkly offerings'!$Q$32</definedName>
    <definedName name="NOW_Jul03">'[1]Wkly offerings'!$Q$84</definedName>
    <definedName name="NOW_Jul04">'[1]Wkly offerings'!$Q$137</definedName>
    <definedName name="NOW_Jul05">'[1]Wkly offerings'!$Q$190</definedName>
    <definedName name="NOW_Jun02">'[1]Wkly offerings'!$Q$28</definedName>
    <definedName name="NOW_Jun03">'[1]Wkly offerings'!$Q$80</definedName>
    <definedName name="NOW_Jun04">'[1]Wkly offerings'!$Q$133</definedName>
    <definedName name="NOW_Jun05">'[1]Wkly offerings'!$Q$185</definedName>
    <definedName name="NOW_Mar02">'[1]Wkly offerings'!$Q$15</definedName>
    <definedName name="NOW_Mar03">'[1]Wkly offerings'!$Q$67</definedName>
    <definedName name="NOW_Mar04">'[1]Wkly offerings'!$Q$120</definedName>
    <definedName name="NOW_Mar05">'[1]Wkly offerings'!$Q$172</definedName>
    <definedName name="NOW_May02">'[1]Wkly offerings'!$Q$23</definedName>
    <definedName name="NOW_May03">'[1]Wkly offerings'!$Q$75</definedName>
    <definedName name="NOW_May04">'[1]Wkly offerings'!$Q$129</definedName>
    <definedName name="NOW_May05">'[1]Wkly offerings'!$Q$181</definedName>
    <definedName name="NOW_Nov02">'[1]Wkly offerings'!$Q$49</definedName>
    <definedName name="NOW_Nov03">'[1]Wkly offerings'!$Q$102</definedName>
    <definedName name="NOW_Nov04">'[1]Wkly offerings'!$Q$155</definedName>
    <definedName name="NOW_Nov05">'[1]Wkly offerings'!$Q$207</definedName>
    <definedName name="NOW_Oct02">'[1]Wkly offerings'!$Q$45</definedName>
    <definedName name="NOW_Oct03">'[1]Wkly offerings'!$Q$97</definedName>
    <definedName name="NOW_Oct04">'[1]Wkly offerings'!$Q$151</definedName>
    <definedName name="NOW_Oct05">'[1]Wkly offerings'!$Q$203</definedName>
    <definedName name="NOW_Sep02">'[1]Wkly offerings'!$Q$41</definedName>
    <definedName name="NOW_Sep03">'[1]Wkly offerings'!$Q$93</definedName>
    <definedName name="NOW_Sep04">'[1]Wkly offerings'!$Q$146</definedName>
    <definedName name="NOW_Sep05">'[1]Wkly offerings'!$Q$198</definedName>
    <definedName name="Paid_In_Outs">'[1]Cur&amp;Dep Accs'!$T$8:$T$13004</definedName>
    <definedName name="_xlnm.Print_Area" localSheetId="1">' Pg  7'!$A$1:$H$24</definedName>
    <definedName name="_xlnm.Print_Area" localSheetId="0">'Pg 6'!$A$1:$H$42</definedName>
    <definedName name="_xlnm.Print_Area" localSheetId="3">'Pg9'!$A$1:$H$48</definedName>
    <definedName name="RCs">'[1]Cur&amp;Dep Accs'!$F$8:$F$13004</definedName>
    <definedName name="RCs_Report_Descriptions">[1]NomCats!$L$2:$N$450</definedName>
    <definedName name="Refns">'[1]Cur&amp;Dep Accs'!$D$8:$D$13004</definedName>
    <definedName name="SO_Apr02">'[1]Wkly offerings'!$AE$14</definedName>
    <definedName name="SO_Apr03">'[1]Wkly offerings'!$AE$26</definedName>
    <definedName name="SO_Apr04">'[1]Wkly offerings'!$AE$38</definedName>
    <definedName name="SO_Apr05">'[1]Wkly offerings'!$AE$50</definedName>
    <definedName name="SO_Aug02">'[1]Wkly offerings'!$AE$18</definedName>
    <definedName name="SO_Aug03">'[1]Wkly offerings'!$AE$30</definedName>
    <definedName name="SO_Aug04">'[1]Wkly offerings'!$AE$42</definedName>
    <definedName name="SO_Aug05">'[1]Wkly offerings'!$AE$54</definedName>
    <definedName name="SO_Dec02">'[1]Wkly offerings'!$AE$22</definedName>
    <definedName name="SO_Dec03">'[1]Wkly offerings'!$AE$34</definedName>
    <definedName name="SO_Dec04">'[1]Wkly offerings'!$AE$46</definedName>
    <definedName name="SO_Dec05">'[1]Wkly offerings'!$AE$58</definedName>
    <definedName name="SO_Feb02">'[1]Wkly offerings'!$AE$12</definedName>
    <definedName name="SO_Feb03">'[1]Wkly offerings'!$AE$24</definedName>
    <definedName name="SO_Feb04">'[1]Wkly offerings'!$AE$36</definedName>
    <definedName name="SO_Feb05">'[1]Wkly offerings'!$AE$48</definedName>
    <definedName name="SO_GA_Apr_02">#REF!</definedName>
    <definedName name="SO_GA_Apr_03">#REF!</definedName>
    <definedName name="SO_GA_Apr02">'[1]Wkly offerings'!$Y$14</definedName>
    <definedName name="SO_GA_Apr03">'[1]Wkly offerings'!$Y$26</definedName>
    <definedName name="SO_GA_Apr04">'[1]Wkly offerings'!$Y$38</definedName>
    <definedName name="SO_GA_Apr05">'[1]Wkly offerings'!$Y$50</definedName>
    <definedName name="SO_GA_Aug_02">#REF!</definedName>
    <definedName name="SO_GA_Aug_03">#REF!</definedName>
    <definedName name="SO_GA_Aug02">'[1]Wkly offerings'!$Y$18</definedName>
    <definedName name="SO_GA_Aug03">'[1]Wkly offerings'!$Y$30</definedName>
    <definedName name="SO_GA_Aug04">'[1]Wkly offerings'!$Y$42</definedName>
    <definedName name="SO_GA_Aug05">'[1]Wkly offerings'!$Y$54</definedName>
    <definedName name="SO_GA_Dec_02">#REF!</definedName>
    <definedName name="SO_GA_Dec_03">#REF!</definedName>
    <definedName name="SO_GA_Dec02">'[1]Wkly offerings'!$Y$22</definedName>
    <definedName name="SO_GA_Dec03">'[1]Wkly offerings'!$Y$34</definedName>
    <definedName name="SO_GA_Dec04">'[1]Wkly offerings'!$Y$46</definedName>
    <definedName name="SO_GA_Dec05">'[1]Wkly offerings'!$Y$58</definedName>
    <definedName name="SO_GA_Feb_02">#REF!</definedName>
    <definedName name="SO_GA_Feb_03">#REF!</definedName>
    <definedName name="SO_GA_Feb02">'[1]Wkly offerings'!$Y$12</definedName>
    <definedName name="SO_GA_Feb03">'[1]Wkly offerings'!$Y$24</definedName>
    <definedName name="SO_GA_Feb04">'[1]Wkly offerings'!$Y$36</definedName>
    <definedName name="SO_GA_Feb05">'[1]Wkly offerings'!$Y$48</definedName>
    <definedName name="SO_GA_Feb06">'[1]Wkly offerings'!$Y$60</definedName>
    <definedName name="SO_GA_Jan_02">#REF!</definedName>
    <definedName name="SO_GA_Jan_03">#REF!</definedName>
    <definedName name="SO_GA_Jan02">'[1]Wkly offerings'!$Y$11</definedName>
    <definedName name="SO_GA_Jan03">'[1]Wkly offerings'!$Y$23</definedName>
    <definedName name="SO_GA_Jan04">'[1]Wkly offerings'!$Y$35</definedName>
    <definedName name="SO_GA_Jan05">'[1]Wkly offerings'!$Y$47</definedName>
    <definedName name="SO_GA_Jan06">'[1]Wkly offerings'!$Y$59</definedName>
    <definedName name="SO_GA_Jul_02">#REF!</definedName>
    <definedName name="SO_GA_Jul_03">#REF!</definedName>
    <definedName name="SO_GA_Jul02">'[1]Wkly offerings'!$Y$17</definedName>
    <definedName name="SO_GA_Jul03">'[1]Wkly offerings'!$Y$29</definedName>
    <definedName name="SO_GA_Jul04">'[1]Wkly offerings'!$Y$41</definedName>
    <definedName name="SO_GA_Jul05">'[1]Wkly offerings'!$Y$53</definedName>
    <definedName name="SO_GA_Jun_02">#REF!</definedName>
    <definedName name="SO_GA_Jun_03">#REF!</definedName>
    <definedName name="SO_GA_Jun02">'[1]Wkly offerings'!$Y$16</definedName>
    <definedName name="SO_GA_Jun03">'[1]Wkly offerings'!$Y$28</definedName>
    <definedName name="SO_GA_Jun04">'[1]Wkly offerings'!$Y$40</definedName>
    <definedName name="SO_GA_Jun05">'[1]Wkly offerings'!$Y$52</definedName>
    <definedName name="SO_GA_Mar_02">#REF!</definedName>
    <definedName name="SO_GA_Mar_03">#REF!</definedName>
    <definedName name="SO_GA_Mar02">'[1]Wkly offerings'!$Y$13</definedName>
    <definedName name="SO_GA_Mar03">'[1]Wkly offerings'!$Y$25</definedName>
    <definedName name="SO_GA_Mar04">'[1]Wkly offerings'!$Y$37</definedName>
    <definedName name="SO_GA_Mar05">'[1]Wkly offerings'!$Y$49</definedName>
    <definedName name="SO_GA_May_02">#REF!</definedName>
    <definedName name="SO_GA_May_03">#REF!</definedName>
    <definedName name="SO_GA_May02">'[1]Wkly offerings'!$Y$15</definedName>
    <definedName name="SO_GA_May03">'[1]Wkly offerings'!$Y$27</definedName>
    <definedName name="SO_GA_May04">'[1]Wkly offerings'!$Y$39</definedName>
    <definedName name="SO_GA_May05">'[1]Wkly offerings'!$Y$51</definedName>
    <definedName name="SO_GA_Nov_02">#REF!</definedName>
    <definedName name="SO_GA_Nov_03">#REF!</definedName>
    <definedName name="SO_GA_Nov02">'[1]Wkly offerings'!$Y$21</definedName>
    <definedName name="SO_GA_Nov03">'[1]Wkly offerings'!$Y$33</definedName>
    <definedName name="SO_GA_Nov04">'[1]Wkly offerings'!$Y$45</definedName>
    <definedName name="SO_GA_Nov05">'[1]Wkly offerings'!$Y$57</definedName>
    <definedName name="SO_GA_Oct_02">#REF!</definedName>
    <definedName name="SO_GA_Oct_03">#REF!</definedName>
    <definedName name="SO_GA_Oct02">'[1]Wkly offerings'!$Y$20</definedName>
    <definedName name="SO_GA_Oct03">'[1]Wkly offerings'!$Y$32</definedName>
    <definedName name="SO_GA_Oct04">'[1]Wkly offerings'!$Y$44</definedName>
    <definedName name="SO_GA_Oct05">'[1]Wkly offerings'!$Y$56</definedName>
    <definedName name="SO_GA_Sep_02">#REF!</definedName>
    <definedName name="SO_GA_Sep_03">#REF!</definedName>
    <definedName name="SO_GA_Sep02">'[1]Wkly offerings'!$Y$19</definedName>
    <definedName name="SO_GA_Sep03">'[1]Wkly offerings'!$Y$31</definedName>
    <definedName name="SO_GA_Sep04">'[1]Wkly offerings'!$Y$43</definedName>
    <definedName name="SO_GA_Sep05">'[1]Wkly offerings'!$Y$55</definedName>
    <definedName name="SO_Jan02">'[1]Wkly offerings'!$AE$11</definedName>
    <definedName name="SO_Jan03">'[1]Wkly offerings'!$AE$23</definedName>
    <definedName name="SO_Jan04">'[1]Wkly offerings'!$AE$35</definedName>
    <definedName name="SO_Jan05">'[1]Wkly offerings'!$AE$47</definedName>
    <definedName name="SO_Jul02">'[1]Wkly offerings'!$AE$17</definedName>
    <definedName name="SO_Jul03">'[1]Wkly offerings'!$AE$29</definedName>
    <definedName name="SO_Jul04">'[1]Wkly offerings'!$AE$41</definedName>
    <definedName name="SO_Jul05">'[1]Wkly offerings'!$AE$53</definedName>
    <definedName name="SO_Jun02">'[1]Wkly offerings'!$AE$16</definedName>
    <definedName name="SO_Jun03">'[1]Wkly offerings'!$AE$28</definedName>
    <definedName name="SO_Jun04">'[1]Wkly offerings'!$AE$40</definedName>
    <definedName name="SO_Jun05">'[1]Wkly offerings'!$AE$52</definedName>
    <definedName name="SO_Mar02">'[1]Wkly offerings'!$AE$13</definedName>
    <definedName name="SO_Mar03">'[1]Wkly offerings'!$AE$25</definedName>
    <definedName name="SO_Mar04">'[1]Wkly offerings'!$AE$37</definedName>
    <definedName name="SO_Mar05">'[1]Wkly offerings'!$AE$49</definedName>
    <definedName name="SO_May02">'[1]Wkly offerings'!$AE$15</definedName>
    <definedName name="SO_May03">'[1]Wkly offerings'!$AE$27</definedName>
    <definedName name="SO_May04">'[1]Wkly offerings'!$AE$39</definedName>
    <definedName name="SO_May05">'[1]Wkly offerings'!$AE$51</definedName>
    <definedName name="SO_Nov02">'[1]Wkly offerings'!$AE$21</definedName>
    <definedName name="SO_Nov03">'[1]Wkly offerings'!$AE$33</definedName>
    <definedName name="SO_Nov04">'[1]Wkly offerings'!$AE$45</definedName>
    <definedName name="SO_Nov05">'[1]Wkly offerings'!$AE$57</definedName>
    <definedName name="SO_Oct02">'[1]Wkly offerings'!$AE$20</definedName>
    <definedName name="SO_Oct03">'[1]Wkly offerings'!$AE$32</definedName>
    <definedName name="SO_Oct04">'[1]Wkly offerings'!$AE$44</definedName>
    <definedName name="SO_Oct05">'[1]Wkly offerings'!$AE$56</definedName>
    <definedName name="SO_Sep02">'[1]Wkly offerings'!$AE$19</definedName>
    <definedName name="SO_Sep03">'[1]Wkly offerings'!$AE$31</definedName>
    <definedName name="SO_Sep04">'[1]Wkly offerings'!$AE$43</definedName>
    <definedName name="SO_Sep05">'[1]Wkly offerings'!$AE$55</definedName>
    <definedName name="Total_Expenditure" localSheetId="2">'[3]Expenditure-Pg2'!#REF!</definedName>
    <definedName name="Total_Expenditure" localSheetId="3">'[3]Expenditure-Pg2'!#REF!</definedName>
    <definedName name="Total_Expenditure">'[3]Expenditure-Pg2'!#REF!</definedName>
    <definedName name="Total_Income" localSheetId="2">'[3]Income-Pg1'!#REF!</definedName>
    <definedName name="Total_Income" localSheetId="3">'[3]Income-Pg1'!#REF!</definedName>
    <definedName name="Total_Income">'[3]Income-Pg1'!#REF!</definedName>
    <definedName name="W_GA_Apr02">'[1]Wkly offerings'!$O$19</definedName>
    <definedName name="W_GA_Apr03">'[1]Wkly offerings'!$O$71</definedName>
    <definedName name="W_GA_Apr04">'[1]Wkly offerings'!$O$124</definedName>
    <definedName name="W_GA_Apr05">'[1]Wkly offerings'!$O$176</definedName>
    <definedName name="W_GA_Aug02">'[1]Wkly offerings'!$O$36</definedName>
    <definedName name="W_GA_Aug03">'[1]Wkly offerings'!$O$89</definedName>
    <definedName name="W_GA_Aug04">'[1]Wkly offerings'!$O$142</definedName>
    <definedName name="W_GA_Aug05">'[1]Wkly offerings'!$O$194</definedName>
    <definedName name="W_GA_Dec02">'[1]Wkly offerings'!$O$54</definedName>
    <definedName name="W_GA_Dec03">'[1]Wkly offerings'!$O$107</definedName>
    <definedName name="W_GA_Dec04">'[1]Wkly offerings'!$O$159</definedName>
    <definedName name="W_GA_Dec05">'[1]Wkly offerings'!$O$211</definedName>
    <definedName name="W_GA_Feb02">'[1]Wkly offerings'!$O$10</definedName>
    <definedName name="W_GA_Feb03">'[1]Wkly offerings'!$O$62</definedName>
    <definedName name="W_GA_Feb04">'[1]Wkly offerings'!$O$116</definedName>
    <definedName name="W_GA_Feb05">'[1]Wkly offerings'!$O$168</definedName>
    <definedName name="W_GA_Jan02">'[1]Wkly offerings'!$O$6</definedName>
    <definedName name="W_GA_Jan03">'[1]Wkly offerings'!$O$58</definedName>
    <definedName name="W_GA_Jan04">'[1]Wkly offerings'!$O$111</definedName>
    <definedName name="W_GA_Jan05">'[1]Wkly offerings'!$O$164</definedName>
    <definedName name="W_GA_Jul02">'[1]Wkly offerings'!$O$32</definedName>
    <definedName name="W_GA_Jul03">'[1]Wkly offerings'!$O$84</definedName>
    <definedName name="W_GA_Jul04">'[1]Wkly offerings'!$O$137</definedName>
    <definedName name="W_GA_Jul05">'[1]Wkly offerings'!$O$190</definedName>
    <definedName name="W_GA_Jun02">'[1]Wkly offerings'!$O$28</definedName>
    <definedName name="W_GA_Jun03">'[1]Wkly offerings'!$O$80</definedName>
    <definedName name="W_GA_Jun04">'[1]Wkly offerings'!$O$133</definedName>
    <definedName name="W_GA_Jun05">'[1]Wkly offerings'!$O$185</definedName>
    <definedName name="W_GA_Mar02">'[1]Wkly offerings'!$O$15</definedName>
    <definedName name="W_GA_Mar03">'[1]Wkly offerings'!$O$67</definedName>
    <definedName name="W_GA_Mar04">'[1]Wkly offerings'!$O$120</definedName>
    <definedName name="W_GA_Mar05">'[1]Wkly offerings'!$O$172</definedName>
    <definedName name="W_GA_May02">'[1]Wkly offerings'!$O$23</definedName>
    <definedName name="W_GA_May03">'[1]Wkly offerings'!$O$75</definedName>
    <definedName name="W_GA_May04">'[1]Wkly offerings'!$O$129</definedName>
    <definedName name="W_GA_May05">'[1]Wkly offerings'!$O$181</definedName>
    <definedName name="W_GA_Nov02">'[1]Wkly offerings'!$O$49</definedName>
    <definedName name="W_GA_Nov03">'[1]Wkly offerings'!$O$102</definedName>
    <definedName name="W_GA_Nov04">'[1]Wkly offerings'!$O$155</definedName>
    <definedName name="W_GA_Nov05">'[1]Wkly offerings'!$O$207</definedName>
    <definedName name="W_GA_Oct02">'[1]Wkly offerings'!$O$45</definedName>
    <definedName name="W_GA_Oct03">'[1]Wkly offerings'!$O$97</definedName>
    <definedName name="W_GA_Oct04">'[1]Wkly offerings'!$O$151</definedName>
    <definedName name="W_GA_Oct05">'[1]Wkly offerings'!$O$203</definedName>
    <definedName name="W_GA_Sep02">'[1]Wkly offerings'!$O$41</definedName>
    <definedName name="W_GA_Sep03">'[1]Wkly offerings'!$O$93</definedName>
    <definedName name="W_GA_Sep04">'[1]Wkly offerings'!$O$146</definedName>
    <definedName name="W_GA_Sep05">'[1]Wkly offerings'!$O$198</definedName>
    <definedName name="W_NGA_Apr02">'[1]Wkly offerings'!$P$19</definedName>
    <definedName name="W_NGA_Apr03">'[1]Wkly offerings'!$P$71</definedName>
    <definedName name="W_NGA_Apr04">'[1]Wkly offerings'!$P$124</definedName>
    <definedName name="W_NGA_Apr05">'[1]Wkly offerings'!$P$176</definedName>
    <definedName name="W_NGA_Aug02">'[1]Wkly offerings'!$P$36</definedName>
    <definedName name="W_NGA_Aug03">'[1]Wkly offerings'!$P$89</definedName>
    <definedName name="W_NGA_Aug04">'[1]Wkly offerings'!$P$142</definedName>
    <definedName name="W_NGA_Aug05">'[1]Wkly offerings'!$P$194</definedName>
    <definedName name="W_NGA_Dec02">'[1]Wkly offerings'!$P$54</definedName>
    <definedName name="W_NGA_Dec03">'[1]Wkly offerings'!$P$107</definedName>
    <definedName name="W_NGA_Dec04">'[1]Wkly offerings'!$P$159</definedName>
    <definedName name="W_NGA_Dec05">'[1]Wkly offerings'!$P$211</definedName>
    <definedName name="W_NGA_Feb02">'[1]Wkly offerings'!$P$10</definedName>
    <definedName name="W_NGA_Feb03">'[1]Wkly offerings'!$P$62</definedName>
    <definedName name="W_NGA_Feb04">'[1]Wkly offerings'!$P$116</definedName>
    <definedName name="W_NGA_Feb05">'[1]Wkly offerings'!$P$168</definedName>
    <definedName name="W_NGA_Jan02">'[1]Wkly offerings'!$P$6</definedName>
    <definedName name="W_NGA_Jan03">'[1]Wkly offerings'!$P$58</definedName>
    <definedName name="W_NGA_Jan04">'[1]Wkly offerings'!$P$111</definedName>
    <definedName name="W_NGA_Jan05">'[1]Wkly offerings'!$P$164</definedName>
    <definedName name="W_NGA_Jul02">'[1]Wkly offerings'!$P$32</definedName>
    <definedName name="W_NGA_Jul03">'[1]Wkly offerings'!$P$84</definedName>
    <definedName name="W_NGA_Jul04">'[1]Wkly offerings'!$P$137</definedName>
    <definedName name="W_NGA_Jul05">'[1]Wkly offerings'!$P$190</definedName>
    <definedName name="W_NGA_Jun02">'[1]Wkly offerings'!$P$28</definedName>
    <definedName name="W_NGA_Jun03">'[1]Wkly offerings'!$P$80</definedName>
    <definedName name="W_NGA_Jun04">'[1]Wkly offerings'!$P$133</definedName>
    <definedName name="W_NGA_Jun05">'[1]Wkly offerings'!$P$185</definedName>
    <definedName name="W_NGA_Mar02">'[1]Wkly offerings'!$P$15</definedName>
    <definedName name="W_NGA_Mar03">'[1]Wkly offerings'!$P$67</definedName>
    <definedName name="W_NGA_Mar04">'[1]Wkly offerings'!$P$120</definedName>
    <definedName name="W_NGA_Mar05">'[1]Wkly offerings'!$P$172</definedName>
    <definedName name="W_NGA_May02">'[1]Wkly offerings'!$P$23</definedName>
    <definedName name="W_NGA_May03">'[1]Wkly offerings'!$P$75</definedName>
    <definedName name="W_NGA_May04">'[1]Wkly offerings'!$P$129</definedName>
    <definedName name="W_NGA_May05">'[1]Wkly offerings'!$P$181</definedName>
    <definedName name="W_NGA_Nov02">'[1]Wkly offerings'!$P$49</definedName>
    <definedName name="W_NGA_Nov03">'[1]Wkly offerings'!$P$102</definedName>
    <definedName name="W_NGA_Nov04">'[1]Wkly offerings'!$P$155</definedName>
    <definedName name="W_NGA_Nov05">'[1]Wkly offerings'!$P$207</definedName>
    <definedName name="W_NGA_Oct02">'[1]Wkly offerings'!$P$45</definedName>
    <definedName name="W_NGA_Oct03">'[1]Wkly offerings'!$P$97</definedName>
    <definedName name="W_NGA_Oct04">'[1]Wkly offerings'!$P$151</definedName>
    <definedName name="W_NGA_Oct05">'[1]Wkly offerings'!$P$203</definedName>
    <definedName name="W_NGA_Sep02">'[1]Wkly offerings'!$P$41</definedName>
    <definedName name="W_NGA_Sep03">'[1]Wkly offerings'!$P$93</definedName>
    <definedName name="W_NGA_Sep04">'[1]Wkly offerings'!$P$146</definedName>
    <definedName name="W_NGA_Sep05">'[1]Wkly offerings'!$P$198</definedName>
  </definedNames>
  <calcPr calcId="114210" calcMode="manual" calcCompleted="0" calcOnSave="0"/>
</workbook>
</file>

<file path=xl/calcChain.xml><?xml version="1.0" encoding="utf-8"?>
<calcChain xmlns="http://schemas.openxmlformats.org/spreadsheetml/2006/main">
  <c r="H45" i="4" l="1"/>
  <c r="G45" i="4"/>
  <c r="G44" i="4"/>
  <c r="G43" i="4"/>
  <c r="G42" i="4"/>
  <c r="F45" i="4"/>
  <c r="E45" i="4"/>
  <c r="D45" i="4"/>
  <c r="H39" i="4"/>
  <c r="F39" i="4"/>
  <c r="E39" i="4"/>
  <c r="D39" i="4"/>
  <c r="G39" i="4"/>
  <c r="G38" i="4"/>
  <c r="G37" i="4"/>
  <c r="G36" i="4"/>
  <c r="G34" i="4"/>
  <c r="G35" i="4"/>
  <c r="G33" i="4"/>
  <c r="G32" i="4"/>
  <c r="H27" i="4"/>
  <c r="G27" i="4"/>
  <c r="G26" i="4"/>
  <c r="G25" i="4"/>
  <c r="G24" i="4"/>
  <c r="F27" i="4"/>
  <c r="E27" i="4"/>
  <c r="D27" i="4"/>
  <c r="H21" i="4"/>
  <c r="G21" i="4"/>
  <c r="G20" i="4"/>
  <c r="G19" i="4"/>
  <c r="G18" i="4"/>
  <c r="F21" i="4"/>
  <c r="E21" i="4"/>
  <c r="D21" i="4"/>
  <c r="H15" i="4"/>
  <c r="G15" i="4"/>
  <c r="G14" i="4"/>
  <c r="G13" i="4"/>
  <c r="G12" i="4"/>
  <c r="F15" i="4"/>
  <c r="E15" i="4"/>
  <c r="D15" i="4"/>
  <c r="H9" i="4"/>
  <c r="F9" i="4"/>
  <c r="E9" i="4"/>
  <c r="D9" i="4"/>
  <c r="G9" i="4"/>
  <c r="G8" i="4"/>
  <c r="G7" i="4"/>
  <c r="G25" i="1"/>
  <c r="G24" i="1"/>
  <c r="G20" i="6"/>
  <c r="G17" i="6"/>
  <c r="F17" i="6"/>
  <c r="E17" i="6"/>
  <c r="D17" i="6"/>
  <c r="C17" i="6"/>
  <c r="G16" i="6"/>
  <c r="G14" i="6"/>
  <c r="G15" i="6"/>
  <c r="E21" i="6"/>
  <c r="D21" i="6"/>
  <c r="G21" i="10"/>
  <c r="G19" i="10"/>
  <c r="G17" i="10"/>
  <c r="G14" i="10"/>
  <c r="G12" i="10"/>
  <c r="F12" i="10"/>
  <c r="E12" i="10"/>
  <c r="D12" i="10"/>
  <c r="C12" i="10"/>
  <c r="H12" i="10"/>
  <c r="G10" i="10"/>
  <c r="G9" i="10"/>
  <c r="C40" i="1"/>
  <c r="D40" i="1"/>
  <c r="E40" i="1"/>
  <c r="F40" i="1"/>
  <c r="G40" i="1"/>
  <c r="H40" i="1"/>
  <c r="G38" i="1"/>
  <c r="H36" i="1"/>
  <c r="G36" i="1"/>
  <c r="F36" i="1"/>
  <c r="E36" i="1"/>
  <c r="D36" i="1"/>
  <c r="C36" i="1"/>
  <c r="E32" i="1"/>
  <c r="G32" i="1"/>
  <c r="G30" i="1"/>
  <c r="G28" i="1"/>
  <c r="G27" i="1"/>
  <c r="E30" i="1"/>
  <c r="E28" i="1"/>
  <c r="H32" i="1"/>
  <c r="F32" i="1"/>
  <c r="D32" i="1"/>
  <c r="C32" i="1"/>
  <c r="H30" i="1"/>
  <c r="F30" i="1"/>
  <c r="D30" i="1"/>
  <c r="C30" i="1"/>
  <c r="G29" i="1"/>
  <c r="H28" i="1"/>
  <c r="F28" i="1"/>
  <c r="D28" i="1"/>
  <c r="C28" i="1"/>
  <c r="G23" i="1"/>
  <c r="G26" i="1"/>
  <c r="H18" i="1" l="1"/>
  <c r="G18" i="1"/>
  <c r="G17" i="1"/>
  <c r="G16" i="1"/>
  <c r="G15" i="1"/>
  <c r="F18" i="1"/>
  <c r="E18" i="1"/>
  <c r="D18" i="1"/>
  <c r="C18" i="1"/>
  <c r="H14" i="1"/>
  <c r="F14" i="1"/>
  <c r="E14" i="1"/>
  <c r="D14" i="1"/>
  <c r="G14" i="1"/>
  <c r="G13" i="1"/>
  <c r="G12" i="1"/>
  <c r="G11" i="1"/>
  <c r="C14" i="1"/>
  <c r="G10" i="1" l="1"/>
  <c r="C21" i="10" l="1"/>
  <c r="H21" i="10"/>
  <c r="G34" i="1"/>
</calcChain>
</file>

<file path=xl/sharedStrings.xml><?xml version="1.0" encoding="utf-8"?>
<sst xmlns="http://schemas.openxmlformats.org/spreadsheetml/2006/main" count="126" uniqueCount="107">
  <si>
    <t>Page 8</t>
  </si>
  <si>
    <t>Page 9</t>
  </si>
  <si>
    <t>Note</t>
  </si>
  <si>
    <t>Activities for Generating Funds</t>
  </si>
  <si>
    <t>Church Activities</t>
  </si>
  <si>
    <t>NET MOVEMENT IN FUNDS:</t>
  </si>
  <si>
    <t>Transfers between funds</t>
  </si>
  <si>
    <t xml:space="preserve">Donations &amp; appeals </t>
  </si>
  <si>
    <t>RECEIPTS AND PAYMENTS ACCOUNT</t>
  </si>
  <si>
    <t>RECEIPTS</t>
  </si>
  <si>
    <t>PAYMENTS</t>
  </si>
  <si>
    <t>TOTAL RECEIPTS</t>
  </si>
  <si>
    <t>TOTAL PAYMENTS</t>
  </si>
  <si>
    <t>EXCESS OF RECEIPTS OVER PAYMENTS</t>
  </si>
  <si>
    <t>Page 7</t>
  </si>
  <si>
    <t>Parochial Church Council of St Emilion, Barchester</t>
  </si>
  <si>
    <t xml:space="preserve">
Unrestricted
Funds
£</t>
  </si>
  <si>
    <t xml:space="preserve">
Unrestricted designated
Funds
£</t>
  </si>
  <si>
    <t xml:space="preserve">
Restricted
Funds
£</t>
  </si>
  <si>
    <t>Endowment
Funds
£</t>
  </si>
  <si>
    <t>TOTAL
2015
£</t>
  </si>
  <si>
    <t>TOTAL
2014
£</t>
  </si>
  <si>
    <t>Voluntary receipts:</t>
  </si>
  <si>
    <t xml:space="preserve">   Planned giving</t>
  </si>
  <si>
    <t xml:space="preserve">   Collections at services</t>
  </si>
  <si>
    <t xml:space="preserve">   Other giving / voluntary receipts</t>
  </si>
  <si>
    <t xml:space="preserve">   Gift aid and GASDS recovered</t>
  </si>
  <si>
    <t>Investment Income</t>
  </si>
  <si>
    <t>Activities for generating funds</t>
  </si>
  <si>
    <t>5a</t>
  </si>
  <si>
    <t>5b</t>
  </si>
  <si>
    <t>5c</t>
  </si>
  <si>
    <t>5d</t>
  </si>
  <si>
    <t>Financial statements for the year ended 31 December 2015</t>
  </si>
  <si>
    <t>Page 6</t>
  </si>
  <si>
    <t>Church Activities:</t>
  </si>
  <si>
    <t xml:space="preserve">   Parish share</t>
  </si>
  <si>
    <t xml:space="preserve">   Clergy &amp; staffing costs</t>
  </si>
  <si>
    <t xml:space="preserve">   Church running expenses</t>
  </si>
  <si>
    <t xml:space="preserve">   Hall running costs</t>
  </si>
  <si>
    <t xml:space="preserve">   Mission giving and donations</t>
  </si>
  <si>
    <t>Cost of Generating funds</t>
  </si>
  <si>
    <t>5e</t>
  </si>
  <si>
    <t>5f</t>
  </si>
  <si>
    <t xml:space="preserve">Cash &amp; Bank balances at 1st January </t>
  </si>
  <si>
    <t xml:space="preserve">Cash &amp; Bank balances at 31st December </t>
  </si>
  <si>
    <t xml:space="preserve">Statement of Assets &amp; Liabilities </t>
  </si>
  <si>
    <t>Bank current account</t>
  </si>
  <si>
    <t>Deposit fund</t>
  </si>
  <si>
    <t>Investment fund shares at market value</t>
  </si>
  <si>
    <t>Cash funds</t>
  </si>
  <si>
    <t>Other monetary assets</t>
  </si>
  <si>
    <t>Income Tax recoverable</t>
  </si>
  <si>
    <t xml:space="preserve">Investment assets </t>
  </si>
  <si>
    <t>Assets retained for Church Use</t>
  </si>
  <si>
    <t>Liabilities - organ clean / tune</t>
  </si>
  <si>
    <t xml:space="preserve">NOTES </t>
  </si>
  <si>
    <t xml:space="preserve">The financial statements have been prepared in accordance with the Church Accounting Regulations 2006 using the Receipts and Payments basis. </t>
  </si>
  <si>
    <t>Fixed assets retained for church use is the freehold house at 36 Church Street, purchased 5 November 1984, at cost.</t>
  </si>
  <si>
    <t>The Endowment fund, a donation in 1999 by R.H.Smith, has to be retained as a capital fund, but the income is for ordinary church purposes. It is invested in CCLA Church of England Investment Fund</t>
  </si>
  <si>
    <t>Receipts</t>
  </si>
  <si>
    <t>Payments</t>
  </si>
  <si>
    <t>Bal
c/fwd</t>
  </si>
  <si>
    <t>Bal
B/fwd</t>
  </si>
  <si>
    <t>The movement in designated and restricted funds during the year:</t>
  </si>
  <si>
    <t>Transfers</t>
  </si>
  <si>
    <t>Restricted</t>
  </si>
  <si>
    <t>Church fabric (inc tower)</t>
  </si>
  <si>
    <t>Southern Africa Famine Appeal</t>
  </si>
  <si>
    <t>Flower fund</t>
  </si>
  <si>
    <t>Designated</t>
  </si>
  <si>
    <t>Organ Fund</t>
  </si>
  <si>
    <t>The Fabric Fund represents accumulated donations and appeals for fabric maintenance, which can only be spent for that purpose</t>
  </si>
  <si>
    <t>The Southern Africa Famine Appeal  represents funds raised by the Mission and Evangelism Committee to relieve poverty and hardship in the recent famine in Southern Africa.</t>
  </si>
  <si>
    <t>The transfer to the organ fund was from ordinary unrestricted funds to meet the balance of the clean / tune costs</t>
  </si>
  <si>
    <t>NOTES (Cont)</t>
  </si>
  <si>
    <t>Further Analysis of Receipts and Payments</t>
  </si>
  <si>
    <t>a</t>
  </si>
  <si>
    <t>All other giving/voluntary receipts</t>
  </si>
  <si>
    <t>Legacy</t>
  </si>
  <si>
    <t>b</t>
  </si>
  <si>
    <t>Parish magazine - advertising</t>
  </si>
  <si>
    <t>Summer Fete and Christmas Bazaar</t>
  </si>
  <si>
    <t>Rummage sales</t>
  </si>
  <si>
    <t>Dividends on CBF Investment Fund</t>
  </si>
  <si>
    <t>Bank and CBF Deposit Fund interest</t>
  </si>
  <si>
    <t>Rent - Temporary let on curates house</t>
  </si>
  <si>
    <t>Parish magazine income - sales</t>
  </si>
  <si>
    <t>Fees for weddings and funerals</t>
  </si>
  <si>
    <t>Church Centre lettings - local community use</t>
  </si>
  <si>
    <t>e</t>
  </si>
  <si>
    <t>c</t>
  </si>
  <si>
    <t>d</t>
  </si>
  <si>
    <t>Church running expenses</t>
  </si>
  <si>
    <t>Sunday School teacher training</t>
  </si>
  <si>
    <t>Organ inspection</t>
  </si>
  <si>
    <t>Costs of services</t>
  </si>
  <si>
    <t>Printing and stationery</t>
  </si>
  <si>
    <t>Church building running expenses</t>
  </si>
  <si>
    <t>Parish magazine printing</t>
  </si>
  <si>
    <t>Church repairs and maintenance</t>
  </si>
  <si>
    <t>f</t>
  </si>
  <si>
    <t>Mission giving and donations</t>
  </si>
  <si>
    <t>CMS</t>
  </si>
  <si>
    <t>Southern Africa Famine appeal</t>
  </si>
  <si>
    <t>Earthquake appeal</t>
  </si>
  <si>
    <t xml:space="preserve">The flower fund represents a donation from a parishioner to be spent on Easter lilies in memory of her recently deceased mother. The cost of the flowers is included in costs of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</si>
</sst>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_(* #,##0_);_(* \(#,##0\);_(* &quot;-&quot;_);_(@_)"/>
  </numFmts>
  <fonts count="14" x14ac:knownFonts="1"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u val="singleAccounting"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4" fillId="0" borderId="0" xfId="0" applyNumberFormat="1" applyFont="1"/>
    <xf numFmtId="164" fontId="0" fillId="0" borderId="0" xfId="0" applyNumberFormat="1" applyAlignment="1">
      <alignment horizontal="center"/>
    </xf>
    <xf numFmtId="164" fontId="1" fillId="0" borderId="0" xfId="0" applyNumberFormat="1" applyFont="1"/>
    <xf numFmtId="164" fontId="2" fillId="0" borderId="1" xfId="0" applyNumberFormat="1" applyFont="1" applyBorder="1"/>
    <xf numFmtId="164" fontId="0" fillId="0" borderId="0" xfId="0" applyNumberFormat="1" applyBorder="1"/>
    <xf numFmtId="164" fontId="1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164" fontId="5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164" fontId="2" fillId="0" borderId="0" xfId="0" applyNumberFormat="1" applyFont="1" applyAlignment="1">
      <alignment vertical="top"/>
    </xf>
    <xf numFmtId="164" fontId="0" fillId="0" borderId="0" xfId="0" applyNumberFormat="1" applyFill="1"/>
    <xf numFmtId="165" fontId="8" fillId="0" borderId="0" xfId="0" applyNumberFormat="1" applyFont="1" applyFill="1" applyProtection="1"/>
    <xf numFmtId="165" fontId="9" fillId="0" borderId="0" xfId="0" applyNumberFormat="1" applyFont="1" applyFill="1" applyProtection="1"/>
    <xf numFmtId="164" fontId="2" fillId="0" borderId="0" xfId="0" applyNumberFormat="1" applyFont="1" applyAlignment="1">
      <alignment vertical="center" wrapText="1"/>
    </xf>
    <xf numFmtId="165" fontId="10" fillId="0" borderId="0" xfId="0" applyNumberFormat="1" applyFont="1" applyFill="1" applyProtection="1"/>
    <xf numFmtId="165" fontId="10" fillId="0" borderId="1" xfId="0" applyNumberFormat="1" applyFont="1" applyFill="1" applyBorder="1" applyProtection="1"/>
    <xf numFmtId="165" fontId="10" fillId="0" borderId="2" xfId="0" applyNumberFormat="1" applyFont="1" applyFill="1" applyBorder="1" applyProtection="1"/>
    <xf numFmtId="164" fontId="11" fillId="0" borderId="0" xfId="0" applyNumberFormat="1" applyFont="1"/>
    <xf numFmtId="165" fontId="8" fillId="0" borderId="1" xfId="0" applyNumberFormat="1" applyFont="1" applyFill="1" applyBorder="1" applyProtection="1"/>
    <xf numFmtId="164" fontId="2" fillId="0" borderId="0" xfId="0" applyNumberFormat="1" applyFont="1" applyBorder="1"/>
    <xf numFmtId="165" fontId="10" fillId="0" borderId="0" xfId="0" applyNumberFormat="1" applyFont="1" applyFill="1" applyBorder="1" applyProtection="1"/>
    <xf numFmtId="164" fontId="3" fillId="0" borderId="0" xfId="0" applyNumberFormat="1" applyFont="1" applyAlignment="1">
      <alignment horizontal="right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wrapText="1"/>
    </xf>
    <xf numFmtId="164" fontId="1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center"/>
    </xf>
    <xf numFmtId="164" fontId="13" fillId="0" borderId="0" xfId="0" applyNumberFormat="1" applyFont="1"/>
    <xf numFmtId="164" fontId="1" fillId="0" borderId="0" xfId="0" applyNumberFormat="1" applyFont="1" applyAlignment="1"/>
    <xf numFmtId="165" fontId="8" fillId="0" borderId="0" xfId="0" applyNumberFormat="1" applyFont="1" applyFill="1" applyAlignment="1" applyProtection="1">
      <alignment wrapText="1"/>
    </xf>
    <xf numFmtId="165" fontId="10" fillId="0" borderId="0" xfId="0" applyNumberFormat="1" applyFont="1" applyFill="1" applyAlignment="1" applyProtection="1">
      <alignment wrapText="1"/>
    </xf>
    <xf numFmtId="165" fontId="10" fillId="0" borderId="1" xfId="0" applyNumberFormat="1" applyFont="1" applyFill="1" applyBorder="1" applyAlignment="1" applyProtection="1">
      <alignment wrapText="1"/>
    </xf>
    <xf numFmtId="164" fontId="2" fillId="0" borderId="0" xfId="0" applyNumberFormat="1" applyFont="1" applyAlignment="1">
      <alignment wrapText="1"/>
    </xf>
    <xf numFmtId="164" fontId="0" fillId="0" borderId="0" xfId="0" applyNumberFormat="1" applyFont="1"/>
    <xf numFmtId="16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center"/>
    </xf>
    <xf numFmtId="165" fontId="8" fillId="0" borderId="2" xfId="0" applyNumberFormat="1" applyFont="1" applyFill="1" applyBorder="1" applyProtection="1"/>
    <xf numFmtId="164" fontId="0" fillId="0" borderId="0" xfId="0" applyNumberFormat="1" applyFont="1" applyAlignment="1">
      <alignment horizontal="center"/>
    </xf>
    <xf numFmtId="164" fontId="0" fillId="0" borderId="0" xfId="0" quotePrefix="1" applyNumberFormat="1" applyFont="1" applyAlignment="1">
      <alignment horizontal="center"/>
    </xf>
    <xf numFmtId="164" fontId="0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vertical="top"/>
    </xf>
    <xf numFmtId="164" fontId="12" fillId="0" borderId="0" xfId="0" applyNumberFormat="1" applyFont="1" applyAlignment="1">
      <alignment horizontal="right" vertical="center" wrapText="1"/>
    </xf>
    <xf numFmtId="164" fontId="0" fillId="0" borderId="0" xfId="0" applyNumberFormat="1" applyFont="1" applyAlignment="1">
      <alignment vertical="top"/>
    </xf>
    <xf numFmtId="164" fontId="0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0" fillId="0" borderId="0" xfId="0" applyNumberFormat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ontline-consultancy.co.uk\dfs\Documents%20and%20Settings\Mum&amp;Dad\Local%20Settings\Temporary%20Internet%20Files\OLK4\Cash%20Books%20-%20HPC%20Accounts%20-%2013-09-09%2022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ontline-consultancy.co.uk\dfs\Documents%20and%20Settings\Mum&amp;Dad\Local%20Settings\Temporary%20Internet%20Files\OLK4\Cash%20Books%20-%20HPC%20Accounts%20-%2021-02-10%200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ontline-consultancy.co.uk\dfs\Documents%20and%20Settings\Mum&amp;Dad\Local%20Settings\Temporary%20Internet%20Files\OLK4\Reports\HPC%202006%20Accounts%2026-02-07%2023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Spent"/>
      <sheetName val="Things To Do"/>
      <sheetName val="Electricity&amp;Gas Readings"/>
      <sheetName val="Wkly offerings"/>
      <sheetName val="TEMP Wkly offerings for graph"/>
      <sheetName val="Wkly offerings 04-05-graph"/>
      <sheetName val="MDBF Return 03"/>
      <sheetName val="Harvest08-Tearfund"/>
      <sheetName val="Cur&amp;Dep Accs"/>
      <sheetName val="NomCats"/>
      <sheetName val="Balances"/>
      <sheetName val="Gen Fund Summary"/>
      <sheetName val="Income &amp; Expenditure-Gen Fund"/>
      <sheetName val="Income &amp; Expenditure-RestrFunds"/>
      <sheetName val="Bequest &amp; CBF Accounts 2008"/>
      <sheetName val="Bequest &amp; CBF Accounts 2007"/>
      <sheetName val="Financial Statements Pg1"/>
      <sheetName val="Financial Statements Pg3(NoPg2)"/>
      <sheetName val="Financial Statements Pg4"/>
      <sheetName val="Financial Statements Pg5"/>
      <sheetName val="Financial Statements Pg6"/>
      <sheetName val="Gift Aid Transactions 2002-3"/>
      <sheetName val="Gift Aid Transactions 2003-4"/>
      <sheetName val="Gift Aid Transactions 2004-5"/>
      <sheetName val="Gift Aid Trans 06Apr06-30Sep07"/>
      <sheetName val="Gift Aid Trans 01Oct07-05Apr08"/>
      <sheetName val="Gift Aid Trans 06Apr08-30Jun08"/>
      <sheetName val="Gift Day &amp; Harvest envelopes"/>
      <sheetName val="Ed Swift's Gift Aid Sponsors"/>
      <sheetName val="Gift Aid List"/>
      <sheetName val="Gift Aided Envelopes"/>
    </sheetNames>
    <sheetDataSet>
      <sheetData sheetId="0" refreshError="1"/>
      <sheetData sheetId="1" refreshError="1"/>
      <sheetData sheetId="2" refreshError="1"/>
      <sheetData sheetId="3">
        <row r="6">
          <cell r="O6">
            <v>1937</v>
          </cell>
          <cell r="P6">
            <v>1337</v>
          </cell>
          <cell r="Q6">
            <v>4</v>
          </cell>
        </row>
        <row r="10">
          <cell r="O10">
            <v>1710</v>
          </cell>
          <cell r="P10">
            <v>1348.9</v>
          </cell>
          <cell r="Q10">
            <v>4</v>
          </cell>
        </row>
        <row r="11">
          <cell r="Y11">
            <v>575</v>
          </cell>
          <cell r="AE11">
            <v>643.37</v>
          </cell>
        </row>
        <row r="12">
          <cell r="Y12">
            <v>695</v>
          </cell>
          <cell r="AE12">
            <v>763.37</v>
          </cell>
        </row>
        <row r="13">
          <cell r="Y13">
            <v>695</v>
          </cell>
          <cell r="AE13">
            <v>763.37</v>
          </cell>
        </row>
        <row r="14">
          <cell r="Y14">
            <v>945</v>
          </cell>
          <cell r="AE14">
            <v>1013.37</v>
          </cell>
        </row>
        <row r="15">
          <cell r="O15">
            <v>2365</v>
          </cell>
          <cell r="P15">
            <v>1886</v>
          </cell>
          <cell r="Q15">
            <v>5</v>
          </cell>
          <cell r="Y15">
            <v>595</v>
          </cell>
          <cell r="AE15">
            <v>663.37</v>
          </cell>
        </row>
        <row r="16">
          <cell r="Y16">
            <v>595</v>
          </cell>
          <cell r="AE16">
            <v>663.37</v>
          </cell>
        </row>
        <row r="17">
          <cell r="Y17">
            <v>615</v>
          </cell>
          <cell r="AE17">
            <v>683.37</v>
          </cell>
        </row>
        <row r="18">
          <cell r="Y18">
            <v>615</v>
          </cell>
          <cell r="AE18">
            <v>683.37</v>
          </cell>
        </row>
        <row r="19">
          <cell r="O19">
            <v>1940</v>
          </cell>
          <cell r="P19">
            <v>1322</v>
          </cell>
          <cell r="Q19">
            <v>4</v>
          </cell>
          <cell r="Y19">
            <v>615</v>
          </cell>
          <cell r="AE19">
            <v>683.37</v>
          </cell>
        </row>
        <row r="20">
          <cell r="Y20">
            <v>627</v>
          </cell>
          <cell r="AE20">
            <v>695.37</v>
          </cell>
        </row>
        <row r="21">
          <cell r="Y21">
            <v>667</v>
          </cell>
          <cell r="AE21">
            <v>735.37</v>
          </cell>
        </row>
        <row r="22">
          <cell r="Y22">
            <v>667</v>
          </cell>
          <cell r="AE22">
            <v>735.37</v>
          </cell>
        </row>
        <row r="23">
          <cell r="O23">
            <v>1593</v>
          </cell>
          <cell r="P23">
            <v>1285</v>
          </cell>
          <cell r="Q23">
            <v>4</v>
          </cell>
          <cell r="Y23">
            <v>679.5</v>
          </cell>
          <cell r="AE23">
            <v>747.87</v>
          </cell>
        </row>
        <row r="24">
          <cell r="Y24">
            <v>729.5</v>
          </cell>
          <cell r="AE24">
            <v>797.87</v>
          </cell>
        </row>
        <row r="25">
          <cell r="Y25">
            <v>744.5</v>
          </cell>
          <cell r="AE25">
            <v>812.87</v>
          </cell>
        </row>
        <row r="26">
          <cell r="Y26">
            <v>994.5</v>
          </cell>
          <cell r="AE26">
            <v>1062.8699999999999</v>
          </cell>
        </row>
        <row r="27">
          <cell r="Y27">
            <v>729.5</v>
          </cell>
          <cell r="AE27">
            <v>797.87</v>
          </cell>
        </row>
        <row r="28">
          <cell r="O28">
            <v>2246.5</v>
          </cell>
          <cell r="P28">
            <v>1526.94</v>
          </cell>
          <cell r="Q28">
            <v>5</v>
          </cell>
          <cell r="Y28">
            <v>1039.5</v>
          </cell>
          <cell r="AE28">
            <v>1153.8699999999999</v>
          </cell>
        </row>
        <row r="29">
          <cell r="Y29">
            <v>954.5</v>
          </cell>
          <cell r="AE29">
            <v>1160.8699999999999</v>
          </cell>
        </row>
        <row r="30">
          <cell r="Y30">
            <v>1254.5</v>
          </cell>
          <cell r="AE30">
            <v>1460.87</v>
          </cell>
        </row>
        <row r="31">
          <cell r="Y31">
            <v>1454.5</v>
          </cell>
          <cell r="AE31">
            <v>1686.87</v>
          </cell>
        </row>
        <row r="32">
          <cell r="O32">
            <v>2185.1</v>
          </cell>
          <cell r="P32">
            <v>1398.9699999999998</v>
          </cell>
          <cell r="Q32">
            <v>4</v>
          </cell>
          <cell r="Y32">
            <v>1561.58</v>
          </cell>
          <cell r="AE32">
            <v>1659.1999999999998</v>
          </cell>
        </row>
        <row r="33">
          <cell r="Y33">
            <v>1587.83</v>
          </cell>
          <cell r="AE33">
            <v>1849.1999999999998</v>
          </cell>
        </row>
        <row r="34">
          <cell r="Y34">
            <v>1667.83</v>
          </cell>
          <cell r="AE34">
            <v>1955.1999999999998</v>
          </cell>
        </row>
        <row r="35">
          <cell r="Y35">
            <v>1787.83</v>
          </cell>
          <cell r="AE35">
            <v>1929.1999999999998</v>
          </cell>
        </row>
        <row r="36">
          <cell r="O36">
            <v>1557.6</v>
          </cell>
          <cell r="P36">
            <v>1116.52</v>
          </cell>
          <cell r="Q36">
            <v>4</v>
          </cell>
          <cell r="Y36">
            <v>1787.83</v>
          </cell>
          <cell r="AE36">
            <v>1929.1999999999998</v>
          </cell>
        </row>
        <row r="37">
          <cell r="Y37">
            <v>1787.83</v>
          </cell>
          <cell r="AE37">
            <v>1935.1999999999998</v>
          </cell>
        </row>
        <row r="38">
          <cell r="Y38">
            <v>2069.83</v>
          </cell>
          <cell r="AE38">
            <v>2253.1999999999998</v>
          </cell>
        </row>
        <row r="39">
          <cell r="Y39">
            <v>1855.83</v>
          </cell>
          <cell r="AE39">
            <v>2037.1999999999998</v>
          </cell>
        </row>
        <row r="40">
          <cell r="Y40">
            <v>1867.83</v>
          </cell>
          <cell r="AE40">
            <v>2070.6999999999998</v>
          </cell>
        </row>
        <row r="41">
          <cell r="O41">
            <v>2525.23</v>
          </cell>
          <cell r="P41">
            <v>1719.99</v>
          </cell>
          <cell r="Q41">
            <v>5</v>
          </cell>
          <cell r="Y41">
            <v>1879.83</v>
          </cell>
          <cell r="AE41">
            <v>2056.6999999999998</v>
          </cell>
        </row>
        <row r="42">
          <cell r="Y42">
            <v>2007.83</v>
          </cell>
          <cell r="AE42">
            <v>2184.6999999999998</v>
          </cell>
        </row>
        <row r="43">
          <cell r="Y43">
            <v>2007.83</v>
          </cell>
          <cell r="AE43">
            <v>2210.6999999999998</v>
          </cell>
        </row>
        <row r="44">
          <cell r="Y44">
            <v>2019.83</v>
          </cell>
          <cell r="AE44">
            <v>2222.6999999999998</v>
          </cell>
        </row>
        <row r="45">
          <cell r="O45">
            <v>1451.53</v>
          </cell>
          <cell r="P45">
            <v>1049.8800000000001</v>
          </cell>
          <cell r="Q45">
            <v>4</v>
          </cell>
          <cell r="Y45">
            <v>2007.83</v>
          </cell>
          <cell r="AE45">
            <v>2210.6999999999998</v>
          </cell>
        </row>
        <row r="46">
          <cell r="Y46">
            <v>1969.83</v>
          </cell>
          <cell r="AE46">
            <v>2172.6999999999998</v>
          </cell>
        </row>
        <row r="47">
          <cell r="Y47">
            <v>1997.83</v>
          </cell>
          <cell r="AE47">
            <v>2200.6999999999998</v>
          </cell>
        </row>
        <row r="48">
          <cell r="Y48">
            <v>1997.83</v>
          </cell>
          <cell r="AE48">
            <v>2200.6999999999998</v>
          </cell>
        </row>
        <row r="49">
          <cell r="O49">
            <v>1825.03</v>
          </cell>
          <cell r="P49">
            <v>1348.63</v>
          </cell>
          <cell r="Q49">
            <v>4</v>
          </cell>
          <cell r="Y49">
            <v>2028.83</v>
          </cell>
          <cell r="AE49">
            <v>2231.6999999999998</v>
          </cell>
        </row>
        <row r="50">
          <cell r="Y50">
            <v>2322.83</v>
          </cell>
          <cell r="AE50">
            <v>2525.6999999999998</v>
          </cell>
        </row>
        <row r="51">
          <cell r="Y51">
            <v>2107.83</v>
          </cell>
          <cell r="AE51">
            <v>2310.6999999999998</v>
          </cell>
        </row>
        <row r="52">
          <cell r="Y52">
            <v>2107.83</v>
          </cell>
          <cell r="AE52">
            <v>2310.6999999999998</v>
          </cell>
        </row>
        <row r="53">
          <cell r="Y53">
            <v>2122.83</v>
          </cell>
          <cell r="AE53">
            <v>2325.6999999999998</v>
          </cell>
        </row>
        <row r="54">
          <cell r="O54">
            <v>2237.0499999999997</v>
          </cell>
          <cell r="P54">
            <v>2474</v>
          </cell>
          <cell r="Q54">
            <v>5</v>
          </cell>
          <cell r="Y54">
            <v>2102.83</v>
          </cell>
          <cell r="AE54">
            <v>2245.6999999999998</v>
          </cell>
        </row>
        <row r="55">
          <cell r="Y55">
            <v>2102.83</v>
          </cell>
          <cell r="AE55">
            <v>2425.6999999999998</v>
          </cell>
        </row>
        <row r="56">
          <cell r="Y56">
            <v>2117.83</v>
          </cell>
          <cell r="AE56">
            <v>2260.6999999999998</v>
          </cell>
        </row>
        <row r="57">
          <cell r="Y57">
            <v>2102.83</v>
          </cell>
          <cell r="AE57">
            <v>2545.6999999999998</v>
          </cell>
        </row>
        <row r="58">
          <cell r="O58">
            <v>1771</v>
          </cell>
          <cell r="P58">
            <v>1379.32</v>
          </cell>
          <cell r="Q58">
            <v>4</v>
          </cell>
          <cell r="Y58">
            <v>2167.83</v>
          </cell>
          <cell r="AE58">
            <v>2460.6999999999998</v>
          </cell>
        </row>
        <row r="59">
          <cell r="Y59" t="str">
            <v>X</v>
          </cell>
        </row>
        <row r="60">
          <cell r="Y60" t="str">
            <v>X</v>
          </cell>
        </row>
        <row r="62">
          <cell r="O62">
            <v>1944.85</v>
          </cell>
          <cell r="P62">
            <v>1305.21</v>
          </cell>
          <cell r="Q62">
            <v>4</v>
          </cell>
        </row>
        <row r="67">
          <cell r="O67">
            <v>2294.1799999999998</v>
          </cell>
          <cell r="P67">
            <v>1824.64</v>
          </cell>
          <cell r="Q67">
            <v>5</v>
          </cell>
        </row>
        <row r="71">
          <cell r="O71">
            <v>1597.97</v>
          </cell>
          <cell r="P71">
            <v>1672.14</v>
          </cell>
          <cell r="Q71">
            <v>4</v>
          </cell>
        </row>
        <row r="75">
          <cell r="O75">
            <v>1973.7</v>
          </cell>
          <cell r="P75">
            <v>1490.67</v>
          </cell>
          <cell r="Q75">
            <v>4</v>
          </cell>
        </row>
        <row r="80">
          <cell r="O80">
            <v>2667.62</v>
          </cell>
          <cell r="P80">
            <v>1760.68</v>
          </cell>
          <cell r="Q80">
            <v>5</v>
          </cell>
        </row>
        <row r="84">
          <cell r="O84">
            <v>2194.75</v>
          </cell>
          <cell r="P84">
            <v>1310.5899999999999</v>
          </cell>
          <cell r="Q84">
            <v>4</v>
          </cell>
        </row>
        <row r="89">
          <cell r="O89">
            <v>2084.5500000000002</v>
          </cell>
          <cell r="P89">
            <v>1072.3600000000001</v>
          </cell>
          <cell r="Q89">
            <v>5</v>
          </cell>
        </row>
        <row r="93">
          <cell r="O93">
            <v>1622.05</v>
          </cell>
          <cell r="P93">
            <v>1005.67</v>
          </cell>
          <cell r="Q93">
            <v>4</v>
          </cell>
        </row>
        <row r="97">
          <cell r="O97">
            <v>2225</v>
          </cell>
          <cell r="P97">
            <v>864.71</v>
          </cell>
          <cell r="Q97">
            <v>4</v>
          </cell>
        </row>
        <row r="102">
          <cell r="O102">
            <v>2161.1999999999998</v>
          </cell>
          <cell r="P102">
            <v>1079.32</v>
          </cell>
          <cell r="Q102">
            <v>5</v>
          </cell>
        </row>
        <row r="107">
          <cell r="O107">
            <v>1870.53</v>
          </cell>
          <cell r="P107">
            <v>1629.81</v>
          </cell>
          <cell r="Q107">
            <v>4</v>
          </cell>
        </row>
        <row r="111">
          <cell r="O111">
            <v>2247.71</v>
          </cell>
          <cell r="P111">
            <v>779.13000000000011</v>
          </cell>
          <cell r="Q111">
            <v>4</v>
          </cell>
        </row>
        <row r="116">
          <cell r="O116">
            <v>2141.3000000000002</v>
          </cell>
          <cell r="P116">
            <v>1034.67</v>
          </cell>
          <cell r="Q116">
            <v>5</v>
          </cell>
        </row>
        <row r="120">
          <cell r="O120">
            <v>1632.6</v>
          </cell>
          <cell r="P120">
            <v>931.36000000000013</v>
          </cell>
          <cell r="Q120">
            <v>4</v>
          </cell>
        </row>
        <row r="124">
          <cell r="O124">
            <v>1573.31</v>
          </cell>
          <cell r="P124">
            <v>1051.27</v>
          </cell>
          <cell r="Q124">
            <v>4</v>
          </cell>
        </row>
        <row r="129">
          <cell r="O129">
            <v>1926.3</v>
          </cell>
          <cell r="P129">
            <v>1635.54</v>
          </cell>
          <cell r="Q129">
            <v>5</v>
          </cell>
        </row>
        <row r="133">
          <cell r="O133">
            <v>1341.5</v>
          </cell>
          <cell r="P133">
            <v>839.37</v>
          </cell>
          <cell r="Q133">
            <v>4</v>
          </cell>
        </row>
        <row r="137">
          <cell r="O137">
            <v>1089.25</v>
          </cell>
          <cell r="P137">
            <v>981.69</v>
          </cell>
          <cell r="Q137">
            <v>4</v>
          </cell>
        </row>
        <row r="142">
          <cell r="O142">
            <v>1366.9</v>
          </cell>
          <cell r="P142">
            <v>850.12</v>
          </cell>
          <cell r="Q142">
            <v>5</v>
          </cell>
        </row>
        <row r="146">
          <cell r="O146">
            <v>1339.16</v>
          </cell>
          <cell r="P146">
            <v>819.93000000000006</v>
          </cell>
          <cell r="Q146">
            <v>4</v>
          </cell>
        </row>
        <row r="151">
          <cell r="O151">
            <v>1352.1</v>
          </cell>
          <cell r="P151">
            <v>1071.32</v>
          </cell>
          <cell r="Q151">
            <v>5</v>
          </cell>
        </row>
        <row r="155">
          <cell r="O155">
            <v>1402.5</v>
          </cell>
          <cell r="P155">
            <v>788.76</v>
          </cell>
          <cell r="Q155">
            <v>4</v>
          </cell>
        </row>
        <row r="159">
          <cell r="O159">
            <v>1393.56</v>
          </cell>
          <cell r="P159">
            <v>1432.78</v>
          </cell>
          <cell r="Q159">
            <v>4</v>
          </cell>
        </row>
        <row r="164">
          <cell r="O164">
            <v>1513.45</v>
          </cell>
          <cell r="P164">
            <v>1122.21</v>
          </cell>
          <cell r="Q164">
            <v>5</v>
          </cell>
        </row>
        <row r="168">
          <cell r="O168">
            <v>1276.3</v>
          </cell>
          <cell r="P168">
            <v>680.56999999999994</v>
          </cell>
          <cell r="Q168">
            <v>4</v>
          </cell>
        </row>
        <row r="172">
          <cell r="O172">
            <v>1522.9</v>
          </cell>
          <cell r="P172">
            <v>1160.1400000000001</v>
          </cell>
          <cell r="Q172">
            <v>4</v>
          </cell>
        </row>
        <row r="176">
          <cell r="O176">
            <v>1099</v>
          </cell>
          <cell r="P176">
            <v>843.34999999999991</v>
          </cell>
          <cell r="Q176">
            <v>4</v>
          </cell>
        </row>
        <row r="181">
          <cell r="O181">
            <v>1788.97</v>
          </cell>
          <cell r="P181">
            <v>1109.3300000000002</v>
          </cell>
          <cell r="Q181">
            <v>5</v>
          </cell>
        </row>
        <row r="185">
          <cell r="O185">
            <v>956.19999999999993</v>
          </cell>
          <cell r="P185">
            <v>938.56000000000006</v>
          </cell>
          <cell r="Q185">
            <v>4</v>
          </cell>
        </row>
        <row r="190">
          <cell r="O190">
            <v>1542.07</v>
          </cell>
          <cell r="P190">
            <v>1189.3400000000001</v>
          </cell>
          <cell r="Q190">
            <v>5</v>
          </cell>
        </row>
        <row r="194">
          <cell r="O194">
            <v>1110.5999999999999</v>
          </cell>
          <cell r="P194">
            <v>742.29</v>
          </cell>
          <cell r="Q194">
            <v>4</v>
          </cell>
        </row>
        <row r="198">
          <cell r="O198">
            <v>1246</v>
          </cell>
          <cell r="P198">
            <v>818.08</v>
          </cell>
          <cell r="Q198">
            <v>4</v>
          </cell>
        </row>
        <row r="203">
          <cell r="O203">
            <v>1374.0500000000002</v>
          </cell>
          <cell r="P203">
            <v>1099.6299999999999</v>
          </cell>
          <cell r="Q203">
            <v>5</v>
          </cell>
        </row>
        <row r="207">
          <cell r="O207">
            <v>1211.3600000000001</v>
          </cell>
          <cell r="P207">
            <v>1020.6400000000001</v>
          </cell>
          <cell r="Q207">
            <v>4</v>
          </cell>
        </row>
        <row r="211">
          <cell r="O211">
            <v>1539.3</v>
          </cell>
          <cell r="P211">
            <v>1453.08</v>
          </cell>
          <cell r="Q211">
            <v>4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3">
          <cell r="B3">
            <v>39814</v>
          </cell>
          <cell r="I3">
            <v>39448</v>
          </cell>
        </row>
        <row r="4">
          <cell r="B4">
            <v>40056</v>
          </cell>
          <cell r="I4">
            <v>39691</v>
          </cell>
        </row>
        <row r="8">
          <cell r="B8">
            <v>36892</v>
          </cell>
          <cell r="C8" t="str">
            <v>C</v>
          </cell>
          <cell r="D8" t="str">
            <v>BACS</v>
          </cell>
          <cell r="E8">
            <v>0</v>
          </cell>
          <cell r="F8">
            <v>102</v>
          </cell>
          <cell r="T8">
            <v>72.989999999999995</v>
          </cell>
        </row>
        <row r="9">
          <cell r="B9">
            <v>36892</v>
          </cell>
          <cell r="C9" t="str">
            <v>D</v>
          </cell>
          <cell r="D9" t="str">
            <v>Bal b/f</v>
          </cell>
          <cell r="E9">
            <v>1121</v>
          </cell>
          <cell r="F9">
            <v>1129</v>
          </cell>
          <cell r="T9">
            <v>1799</v>
          </cell>
        </row>
        <row r="10">
          <cell r="B10">
            <v>36912</v>
          </cell>
          <cell r="C10" t="str">
            <v>D</v>
          </cell>
          <cell r="E10">
            <v>1121</v>
          </cell>
          <cell r="F10">
            <v>1129</v>
          </cell>
          <cell r="T10">
            <v>12</v>
          </cell>
        </row>
        <row r="11">
          <cell r="B11">
            <v>36975</v>
          </cell>
          <cell r="C11" t="str">
            <v>D</v>
          </cell>
          <cell r="E11">
            <v>1121</v>
          </cell>
          <cell r="F11">
            <v>1129</v>
          </cell>
          <cell r="T11">
            <v>155</v>
          </cell>
        </row>
        <row r="12">
          <cell r="B12">
            <v>37000</v>
          </cell>
          <cell r="C12" t="str">
            <v>C</v>
          </cell>
          <cell r="D12" t="str">
            <v>BACS</v>
          </cell>
          <cell r="E12">
            <v>0</v>
          </cell>
          <cell r="F12">
            <v>101</v>
          </cell>
          <cell r="T12">
            <v>40</v>
          </cell>
        </row>
        <row r="13">
          <cell r="B13">
            <v>37000</v>
          </cell>
          <cell r="C13" t="str">
            <v>C</v>
          </cell>
          <cell r="D13" t="str">
            <v>BACS</v>
          </cell>
          <cell r="E13">
            <v>0</v>
          </cell>
          <cell r="F13">
            <v>101</v>
          </cell>
          <cell r="T13">
            <v>100</v>
          </cell>
        </row>
        <row r="14">
          <cell r="B14">
            <v>37000</v>
          </cell>
          <cell r="C14" t="str">
            <v>C</v>
          </cell>
          <cell r="D14" t="str">
            <v>BACS</v>
          </cell>
          <cell r="E14">
            <v>0</v>
          </cell>
          <cell r="F14">
            <v>102</v>
          </cell>
          <cell r="T14">
            <v>45</v>
          </cell>
        </row>
        <row r="15">
          <cell r="B15">
            <v>37005</v>
          </cell>
          <cell r="C15" t="str">
            <v>C</v>
          </cell>
          <cell r="D15" t="str">
            <v>BACS</v>
          </cell>
          <cell r="E15">
            <v>0</v>
          </cell>
          <cell r="F15">
            <v>101</v>
          </cell>
          <cell r="T15">
            <v>250</v>
          </cell>
        </row>
        <row r="16">
          <cell r="B16">
            <v>37006</v>
          </cell>
          <cell r="C16" t="str">
            <v>C</v>
          </cell>
          <cell r="D16" t="str">
            <v>BACS</v>
          </cell>
          <cell r="E16">
            <v>0</v>
          </cell>
          <cell r="F16">
            <v>102</v>
          </cell>
          <cell r="T16">
            <v>20</v>
          </cell>
        </row>
        <row r="17">
          <cell r="B17">
            <v>37010</v>
          </cell>
          <cell r="C17" t="str">
            <v>C</v>
          </cell>
          <cell r="D17" t="str">
            <v>BACS</v>
          </cell>
          <cell r="E17">
            <v>0</v>
          </cell>
          <cell r="F17">
            <v>101</v>
          </cell>
          <cell r="T17">
            <v>20</v>
          </cell>
        </row>
        <row r="18">
          <cell r="B18">
            <v>37012</v>
          </cell>
          <cell r="C18" t="str">
            <v>C</v>
          </cell>
          <cell r="D18" t="str">
            <v>BACS</v>
          </cell>
          <cell r="E18">
            <v>0</v>
          </cell>
          <cell r="F18">
            <v>101</v>
          </cell>
          <cell r="T18">
            <v>20</v>
          </cell>
        </row>
        <row r="19">
          <cell r="B19">
            <v>37013</v>
          </cell>
          <cell r="C19" t="str">
            <v>C</v>
          </cell>
          <cell r="D19" t="str">
            <v>BACS</v>
          </cell>
          <cell r="E19">
            <v>0</v>
          </cell>
          <cell r="F19">
            <v>101</v>
          </cell>
          <cell r="T19">
            <v>10</v>
          </cell>
        </row>
        <row r="20">
          <cell r="B20">
            <v>37014</v>
          </cell>
          <cell r="C20" t="str">
            <v>C</v>
          </cell>
          <cell r="D20" t="str">
            <v>BACS</v>
          </cell>
          <cell r="E20">
            <v>0</v>
          </cell>
          <cell r="F20">
            <v>101</v>
          </cell>
          <cell r="T20">
            <v>25</v>
          </cell>
        </row>
        <row r="21">
          <cell r="B21">
            <v>37027</v>
          </cell>
          <cell r="C21" t="str">
            <v>C</v>
          </cell>
          <cell r="D21" t="str">
            <v>BACS</v>
          </cell>
          <cell r="E21">
            <v>0</v>
          </cell>
          <cell r="F21">
            <v>101</v>
          </cell>
          <cell r="T21">
            <v>40</v>
          </cell>
        </row>
        <row r="22">
          <cell r="B22">
            <v>37028</v>
          </cell>
          <cell r="C22" t="str">
            <v>C</v>
          </cell>
          <cell r="D22" t="str">
            <v>BACS</v>
          </cell>
          <cell r="E22">
            <v>0</v>
          </cell>
          <cell r="F22">
            <v>101</v>
          </cell>
          <cell r="T22">
            <v>100</v>
          </cell>
        </row>
        <row r="23">
          <cell r="B23">
            <v>37029</v>
          </cell>
          <cell r="C23" t="str">
            <v>C</v>
          </cell>
          <cell r="D23" t="str">
            <v>BACS</v>
          </cell>
          <cell r="E23">
            <v>0</v>
          </cell>
          <cell r="F23">
            <v>102</v>
          </cell>
          <cell r="T23">
            <v>48.37</v>
          </cell>
        </row>
        <row r="24">
          <cell r="B24">
            <v>37036</v>
          </cell>
          <cell r="C24" t="str">
            <v>C</v>
          </cell>
          <cell r="D24" t="str">
            <v>BACS</v>
          </cell>
          <cell r="E24">
            <v>0</v>
          </cell>
          <cell r="F24">
            <v>102</v>
          </cell>
          <cell r="T24">
            <v>20</v>
          </cell>
        </row>
        <row r="25">
          <cell r="B25">
            <v>37040</v>
          </cell>
          <cell r="C25" t="str">
            <v>C</v>
          </cell>
          <cell r="D25" t="str">
            <v>BACS</v>
          </cell>
          <cell r="E25">
            <v>0</v>
          </cell>
          <cell r="F25">
            <v>101</v>
          </cell>
          <cell r="T25">
            <v>20</v>
          </cell>
        </row>
        <row r="26">
          <cell r="B26">
            <v>37043</v>
          </cell>
          <cell r="C26" t="str">
            <v>C</v>
          </cell>
          <cell r="D26" t="str">
            <v>BACS</v>
          </cell>
          <cell r="E26">
            <v>0</v>
          </cell>
          <cell r="F26">
            <v>101</v>
          </cell>
          <cell r="T26">
            <v>10</v>
          </cell>
        </row>
        <row r="27">
          <cell r="B27">
            <v>37043</v>
          </cell>
          <cell r="C27" t="str">
            <v>C</v>
          </cell>
          <cell r="D27" t="str">
            <v>BACS</v>
          </cell>
          <cell r="E27">
            <v>0</v>
          </cell>
          <cell r="F27">
            <v>101</v>
          </cell>
          <cell r="T27">
            <v>20</v>
          </cell>
        </row>
        <row r="28">
          <cell r="B28">
            <v>37047</v>
          </cell>
          <cell r="C28" t="str">
            <v>C</v>
          </cell>
          <cell r="D28" t="str">
            <v>BACS</v>
          </cell>
          <cell r="E28">
            <v>0</v>
          </cell>
          <cell r="F28">
            <v>101</v>
          </cell>
          <cell r="T28">
            <v>25</v>
          </cell>
        </row>
        <row r="29">
          <cell r="B29">
            <v>37060</v>
          </cell>
          <cell r="C29" t="str">
            <v>C</v>
          </cell>
          <cell r="D29" t="str">
            <v>BACS</v>
          </cell>
          <cell r="E29">
            <v>0</v>
          </cell>
          <cell r="F29">
            <v>101</v>
          </cell>
          <cell r="T29">
            <v>40</v>
          </cell>
        </row>
        <row r="30">
          <cell r="B30">
            <v>37061</v>
          </cell>
          <cell r="C30" t="str">
            <v>C</v>
          </cell>
          <cell r="D30" t="str">
            <v>BACS</v>
          </cell>
          <cell r="E30">
            <v>0</v>
          </cell>
          <cell r="F30">
            <v>101</v>
          </cell>
          <cell r="T30">
            <v>100</v>
          </cell>
        </row>
        <row r="31">
          <cell r="B31">
            <v>37061</v>
          </cell>
          <cell r="C31" t="str">
            <v>C</v>
          </cell>
          <cell r="D31" t="str">
            <v>BACS</v>
          </cell>
          <cell r="E31">
            <v>0</v>
          </cell>
          <cell r="F31">
            <v>102</v>
          </cell>
          <cell r="T31">
            <v>48.37</v>
          </cell>
        </row>
        <row r="32">
          <cell r="B32">
            <v>37067</v>
          </cell>
          <cell r="C32" t="str">
            <v>C</v>
          </cell>
          <cell r="D32" t="str">
            <v>BACS</v>
          </cell>
          <cell r="E32">
            <v>0</v>
          </cell>
          <cell r="F32">
            <v>102</v>
          </cell>
          <cell r="T32">
            <v>20</v>
          </cell>
        </row>
        <row r="33">
          <cell r="B33">
            <v>37070</v>
          </cell>
          <cell r="C33" t="str">
            <v>C</v>
          </cell>
          <cell r="D33" t="str">
            <v>BACS</v>
          </cell>
          <cell r="E33">
            <v>0</v>
          </cell>
          <cell r="F33">
            <v>101</v>
          </cell>
          <cell r="T33">
            <v>20</v>
          </cell>
        </row>
        <row r="34">
          <cell r="B34">
            <v>37073</v>
          </cell>
          <cell r="C34" t="str">
            <v>D</v>
          </cell>
          <cell r="E34">
            <v>1121</v>
          </cell>
          <cell r="F34">
            <v>1129</v>
          </cell>
          <cell r="T34">
            <v>95</v>
          </cell>
        </row>
        <row r="35">
          <cell r="B35">
            <v>37074</v>
          </cell>
          <cell r="C35" t="str">
            <v>C</v>
          </cell>
          <cell r="D35" t="str">
            <v>BACS</v>
          </cell>
          <cell r="E35">
            <v>0</v>
          </cell>
          <cell r="F35">
            <v>101</v>
          </cell>
          <cell r="T35">
            <v>10</v>
          </cell>
        </row>
        <row r="36">
          <cell r="B36">
            <v>37074</v>
          </cell>
          <cell r="C36" t="str">
            <v>C</v>
          </cell>
          <cell r="D36" t="str">
            <v>BACS</v>
          </cell>
          <cell r="E36">
            <v>0</v>
          </cell>
          <cell r="F36">
            <v>101</v>
          </cell>
          <cell r="T36">
            <v>20</v>
          </cell>
        </row>
        <row r="37">
          <cell r="B37">
            <v>37074</v>
          </cell>
          <cell r="C37" t="str">
            <v>D</v>
          </cell>
          <cell r="E37">
            <v>1121</v>
          </cell>
          <cell r="F37">
            <v>1524</v>
          </cell>
          <cell r="T37">
            <v>-1371</v>
          </cell>
        </row>
        <row r="38">
          <cell r="B38">
            <v>37076</v>
          </cell>
          <cell r="C38" t="str">
            <v>C</v>
          </cell>
          <cell r="D38" t="str">
            <v>BACS</v>
          </cell>
          <cell r="E38">
            <v>0</v>
          </cell>
          <cell r="F38">
            <v>101</v>
          </cell>
          <cell r="T38">
            <v>25</v>
          </cell>
        </row>
        <row r="39">
          <cell r="B39">
            <v>37090</v>
          </cell>
          <cell r="C39" t="str">
            <v>C</v>
          </cell>
          <cell r="D39" t="str">
            <v>BACS</v>
          </cell>
          <cell r="E39">
            <v>0</v>
          </cell>
          <cell r="F39">
            <v>101</v>
          </cell>
          <cell r="T39">
            <v>40</v>
          </cell>
        </row>
        <row r="40">
          <cell r="B40">
            <v>37090</v>
          </cell>
          <cell r="C40" t="str">
            <v>C</v>
          </cell>
          <cell r="D40" t="str">
            <v>BACS</v>
          </cell>
          <cell r="E40">
            <v>0</v>
          </cell>
          <cell r="F40">
            <v>101</v>
          </cell>
          <cell r="T40">
            <v>100</v>
          </cell>
        </row>
        <row r="41">
          <cell r="B41">
            <v>37091</v>
          </cell>
          <cell r="C41" t="str">
            <v>C</v>
          </cell>
          <cell r="D41" t="str">
            <v>BACS</v>
          </cell>
          <cell r="E41">
            <v>0</v>
          </cell>
          <cell r="F41">
            <v>102</v>
          </cell>
          <cell r="T41">
            <v>48.37</v>
          </cell>
        </row>
        <row r="42">
          <cell r="B42">
            <v>37097</v>
          </cell>
          <cell r="C42" t="str">
            <v>C</v>
          </cell>
          <cell r="D42" t="str">
            <v>BACS</v>
          </cell>
          <cell r="E42">
            <v>0</v>
          </cell>
          <cell r="F42">
            <v>102</v>
          </cell>
          <cell r="T42">
            <v>20</v>
          </cell>
        </row>
        <row r="43">
          <cell r="B43">
            <v>37099</v>
          </cell>
          <cell r="C43" t="str">
            <v>C</v>
          </cell>
          <cell r="D43" t="str">
            <v>BACS</v>
          </cell>
          <cell r="E43">
            <v>0</v>
          </cell>
          <cell r="F43">
            <v>101</v>
          </cell>
          <cell r="T43">
            <v>20</v>
          </cell>
        </row>
        <row r="44">
          <cell r="B44">
            <v>37104</v>
          </cell>
          <cell r="C44" t="str">
            <v>C</v>
          </cell>
          <cell r="D44" t="str">
            <v>BACS</v>
          </cell>
          <cell r="E44">
            <v>0</v>
          </cell>
          <cell r="F44">
            <v>101</v>
          </cell>
          <cell r="T44">
            <v>10</v>
          </cell>
        </row>
        <row r="45">
          <cell r="B45">
            <v>37104</v>
          </cell>
          <cell r="C45" t="str">
            <v>C</v>
          </cell>
          <cell r="D45" t="str">
            <v>BACS</v>
          </cell>
          <cell r="E45">
            <v>0</v>
          </cell>
          <cell r="F45">
            <v>101</v>
          </cell>
          <cell r="T45">
            <v>20</v>
          </cell>
        </row>
        <row r="46">
          <cell r="B46">
            <v>37106</v>
          </cell>
          <cell r="C46" t="str">
            <v>C</v>
          </cell>
          <cell r="D46" t="str">
            <v>BACS</v>
          </cell>
          <cell r="E46">
            <v>0</v>
          </cell>
          <cell r="F46">
            <v>101</v>
          </cell>
          <cell r="T46">
            <v>25</v>
          </cell>
        </row>
        <row r="47">
          <cell r="B47">
            <v>37119</v>
          </cell>
          <cell r="C47" t="str">
            <v>C</v>
          </cell>
          <cell r="D47" t="str">
            <v>BACS</v>
          </cell>
          <cell r="E47">
            <v>0</v>
          </cell>
          <cell r="F47">
            <v>101</v>
          </cell>
          <cell r="T47">
            <v>40</v>
          </cell>
        </row>
        <row r="48">
          <cell r="B48">
            <v>37120</v>
          </cell>
          <cell r="C48" t="str">
            <v>C</v>
          </cell>
          <cell r="D48" t="str">
            <v>BACS</v>
          </cell>
          <cell r="E48">
            <v>0</v>
          </cell>
          <cell r="F48">
            <v>101</v>
          </cell>
          <cell r="T48">
            <v>100</v>
          </cell>
        </row>
        <row r="49">
          <cell r="B49">
            <v>37120</v>
          </cell>
          <cell r="C49" t="str">
            <v>C</v>
          </cell>
          <cell r="D49" t="str">
            <v>BACS</v>
          </cell>
          <cell r="E49">
            <v>0</v>
          </cell>
          <cell r="F49">
            <v>102</v>
          </cell>
          <cell r="T49">
            <v>48.37</v>
          </cell>
        </row>
        <row r="50">
          <cell r="B50">
            <v>37131</v>
          </cell>
          <cell r="C50" t="str">
            <v>C</v>
          </cell>
          <cell r="D50" t="str">
            <v>BACS</v>
          </cell>
          <cell r="E50">
            <v>0</v>
          </cell>
          <cell r="F50">
            <v>101</v>
          </cell>
          <cell r="T50">
            <v>20</v>
          </cell>
        </row>
        <row r="51">
          <cell r="B51">
            <v>37131</v>
          </cell>
          <cell r="C51" t="str">
            <v>C</v>
          </cell>
          <cell r="D51" t="str">
            <v>BACS</v>
          </cell>
          <cell r="E51">
            <v>0</v>
          </cell>
          <cell r="F51">
            <v>102</v>
          </cell>
          <cell r="T51">
            <v>20</v>
          </cell>
        </row>
        <row r="52">
          <cell r="B52">
            <v>37135</v>
          </cell>
          <cell r="C52" t="str">
            <v>C</v>
          </cell>
          <cell r="D52" t="str">
            <v>BACS</v>
          </cell>
          <cell r="E52">
            <v>0</v>
          </cell>
          <cell r="F52">
            <v>101</v>
          </cell>
          <cell r="T52">
            <v>10</v>
          </cell>
        </row>
        <row r="53">
          <cell r="B53">
            <v>37137</v>
          </cell>
          <cell r="C53" t="str">
            <v>C</v>
          </cell>
          <cell r="D53" t="str">
            <v>BACS</v>
          </cell>
          <cell r="E53">
            <v>0</v>
          </cell>
          <cell r="F53">
            <v>101</v>
          </cell>
          <cell r="T53">
            <v>20</v>
          </cell>
        </row>
        <row r="54">
          <cell r="B54">
            <v>37139</v>
          </cell>
          <cell r="C54" t="str">
            <v>C</v>
          </cell>
          <cell r="D54" t="str">
            <v>BACS</v>
          </cell>
          <cell r="E54">
            <v>0</v>
          </cell>
          <cell r="F54">
            <v>101</v>
          </cell>
          <cell r="T54">
            <v>25</v>
          </cell>
        </row>
        <row r="55">
          <cell r="B55">
            <v>37152</v>
          </cell>
          <cell r="C55" t="str">
            <v>C</v>
          </cell>
          <cell r="D55" t="str">
            <v>BACS</v>
          </cell>
          <cell r="E55">
            <v>0</v>
          </cell>
          <cell r="F55">
            <v>101</v>
          </cell>
          <cell r="T55">
            <v>40</v>
          </cell>
        </row>
        <row r="56">
          <cell r="B56">
            <v>37153</v>
          </cell>
          <cell r="C56" t="str">
            <v>C</v>
          </cell>
          <cell r="D56" t="str">
            <v>BACS</v>
          </cell>
          <cell r="E56">
            <v>0</v>
          </cell>
          <cell r="F56">
            <v>101</v>
          </cell>
          <cell r="T56">
            <v>100</v>
          </cell>
        </row>
        <row r="57">
          <cell r="B57">
            <v>37153</v>
          </cell>
          <cell r="C57" t="str">
            <v>C</v>
          </cell>
          <cell r="D57" t="str">
            <v>BACS</v>
          </cell>
          <cell r="E57">
            <v>0</v>
          </cell>
          <cell r="F57">
            <v>102</v>
          </cell>
          <cell r="T57">
            <v>48.37</v>
          </cell>
        </row>
        <row r="58">
          <cell r="B58">
            <v>37159</v>
          </cell>
          <cell r="C58" t="str">
            <v>C</v>
          </cell>
          <cell r="D58" t="str">
            <v>BACS</v>
          </cell>
          <cell r="E58">
            <v>0</v>
          </cell>
          <cell r="F58">
            <v>102</v>
          </cell>
          <cell r="T58">
            <v>20</v>
          </cell>
        </row>
        <row r="59">
          <cell r="B59">
            <v>37162</v>
          </cell>
          <cell r="C59" t="str">
            <v>C</v>
          </cell>
          <cell r="D59" t="str">
            <v>BACS</v>
          </cell>
          <cell r="E59">
            <v>0</v>
          </cell>
          <cell r="F59">
            <v>101</v>
          </cell>
          <cell r="T59">
            <v>20</v>
          </cell>
        </row>
        <row r="60">
          <cell r="B60">
            <v>37165</v>
          </cell>
          <cell r="C60" t="str">
            <v>C</v>
          </cell>
          <cell r="D60" t="str">
            <v>BACS</v>
          </cell>
          <cell r="E60">
            <v>0</v>
          </cell>
          <cell r="F60">
            <v>101</v>
          </cell>
          <cell r="T60">
            <v>20</v>
          </cell>
        </row>
        <row r="61">
          <cell r="B61">
            <v>37166</v>
          </cell>
          <cell r="C61" t="str">
            <v>C</v>
          </cell>
          <cell r="D61" t="str">
            <v>BACS</v>
          </cell>
          <cell r="E61">
            <v>0</v>
          </cell>
          <cell r="F61">
            <v>101</v>
          </cell>
          <cell r="T61">
            <v>10</v>
          </cell>
        </row>
        <row r="62">
          <cell r="B62">
            <v>37167</v>
          </cell>
          <cell r="C62" t="str">
            <v>C</v>
          </cell>
          <cell r="D62" t="str">
            <v>BACS</v>
          </cell>
          <cell r="E62">
            <v>0</v>
          </cell>
          <cell r="F62">
            <v>101</v>
          </cell>
          <cell r="T62">
            <v>25</v>
          </cell>
        </row>
        <row r="63">
          <cell r="B63">
            <v>37181</v>
          </cell>
          <cell r="C63" t="str">
            <v>C</v>
          </cell>
          <cell r="D63" t="str">
            <v>BACS</v>
          </cell>
          <cell r="E63">
            <v>0</v>
          </cell>
          <cell r="F63">
            <v>101</v>
          </cell>
          <cell r="T63">
            <v>40</v>
          </cell>
        </row>
        <row r="64">
          <cell r="B64">
            <v>37181</v>
          </cell>
          <cell r="C64" t="str">
            <v>C</v>
          </cell>
          <cell r="D64" t="str">
            <v>BACS</v>
          </cell>
          <cell r="E64">
            <v>0</v>
          </cell>
          <cell r="F64">
            <v>101</v>
          </cell>
          <cell r="T64">
            <v>100</v>
          </cell>
        </row>
        <row r="65">
          <cell r="B65">
            <v>37182</v>
          </cell>
          <cell r="C65" t="str">
            <v>C</v>
          </cell>
          <cell r="D65" t="str">
            <v>BACS</v>
          </cell>
          <cell r="E65">
            <v>0</v>
          </cell>
          <cell r="F65">
            <v>102</v>
          </cell>
          <cell r="T65">
            <v>48.37</v>
          </cell>
        </row>
        <row r="66">
          <cell r="B66">
            <v>37185</v>
          </cell>
          <cell r="C66" t="str">
            <v>D</v>
          </cell>
          <cell r="E66">
            <v>1121</v>
          </cell>
          <cell r="F66">
            <v>1524</v>
          </cell>
          <cell r="T66">
            <v>-100</v>
          </cell>
        </row>
        <row r="67">
          <cell r="B67">
            <v>37189</v>
          </cell>
          <cell r="C67" t="str">
            <v>C</v>
          </cell>
          <cell r="D67" t="str">
            <v>BACS</v>
          </cell>
          <cell r="E67">
            <v>0</v>
          </cell>
          <cell r="F67">
            <v>102</v>
          </cell>
          <cell r="T67">
            <v>20</v>
          </cell>
        </row>
        <row r="68">
          <cell r="B68">
            <v>37193</v>
          </cell>
          <cell r="C68" t="str">
            <v>C</v>
          </cell>
          <cell r="D68" t="str">
            <v>BACS</v>
          </cell>
          <cell r="E68">
            <v>0</v>
          </cell>
          <cell r="F68">
            <v>101</v>
          </cell>
          <cell r="T68">
            <v>20</v>
          </cell>
        </row>
        <row r="69">
          <cell r="B69">
            <v>37196</v>
          </cell>
          <cell r="C69" t="str">
            <v>C</v>
          </cell>
          <cell r="D69" t="str">
            <v>BACS</v>
          </cell>
          <cell r="E69">
            <v>0</v>
          </cell>
          <cell r="F69">
            <v>101</v>
          </cell>
          <cell r="T69">
            <v>10</v>
          </cell>
        </row>
        <row r="70">
          <cell r="B70">
            <v>37196</v>
          </cell>
          <cell r="C70" t="str">
            <v>C</v>
          </cell>
          <cell r="D70" t="str">
            <v>BACS</v>
          </cell>
          <cell r="E70">
            <v>0</v>
          </cell>
          <cell r="F70">
            <v>101</v>
          </cell>
          <cell r="T70">
            <v>20</v>
          </cell>
        </row>
        <row r="71">
          <cell r="B71">
            <v>37200</v>
          </cell>
          <cell r="C71" t="str">
            <v>C</v>
          </cell>
          <cell r="D71" t="str">
            <v>BACS</v>
          </cell>
          <cell r="E71">
            <v>0</v>
          </cell>
          <cell r="F71">
            <v>101</v>
          </cell>
          <cell r="T71">
            <v>25</v>
          </cell>
        </row>
        <row r="72">
          <cell r="B72">
            <v>37201</v>
          </cell>
          <cell r="C72" t="str">
            <v>C</v>
          </cell>
          <cell r="D72" t="str">
            <v>BACS</v>
          </cell>
          <cell r="E72">
            <v>0</v>
          </cell>
          <cell r="F72">
            <v>101</v>
          </cell>
          <cell r="T72">
            <v>110</v>
          </cell>
        </row>
        <row r="73">
          <cell r="B73">
            <v>37211</v>
          </cell>
          <cell r="C73" t="str">
            <v>C</v>
          </cell>
          <cell r="D73" t="str">
            <v>BACS</v>
          </cell>
          <cell r="E73">
            <v>0</v>
          </cell>
          <cell r="F73">
            <v>101</v>
          </cell>
          <cell r="T73">
            <v>40</v>
          </cell>
        </row>
        <row r="74">
          <cell r="B74">
            <v>37214</v>
          </cell>
          <cell r="C74" t="str">
            <v>C</v>
          </cell>
          <cell r="D74" t="str">
            <v>BACS</v>
          </cell>
          <cell r="E74">
            <v>0</v>
          </cell>
          <cell r="F74">
            <v>101</v>
          </cell>
          <cell r="T74">
            <v>100</v>
          </cell>
        </row>
        <row r="75">
          <cell r="B75">
            <v>37214</v>
          </cell>
          <cell r="C75" t="str">
            <v>C</v>
          </cell>
          <cell r="D75" t="str">
            <v>BACS</v>
          </cell>
          <cell r="E75">
            <v>0</v>
          </cell>
          <cell r="F75">
            <v>102</v>
          </cell>
          <cell r="T75">
            <v>48.37</v>
          </cell>
        </row>
        <row r="76">
          <cell r="B76">
            <v>37220</v>
          </cell>
          <cell r="C76" t="str">
            <v>C</v>
          </cell>
          <cell r="D76" t="str">
            <v>cr???</v>
          </cell>
          <cell r="E76" t="str">
            <v>XXXXX</v>
          </cell>
          <cell r="F76" t="str">
            <v>XXXXX</v>
          </cell>
          <cell r="T76">
            <v>35</v>
          </cell>
        </row>
        <row r="77">
          <cell r="B77">
            <v>37221</v>
          </cell>
          <cell r="C77" t="str">
            <v>C</v>
          </cell>
          <cell r="D77" t="str">
            <v>BACS</v>
          </cell>
          <cell r="E77">
            <v>0</v>
          </cell>
          <cell r="F77">
            <v>102</v>
          </cell>
          <cell r="T77">
            <v>20</v>
          </cell>
        </row>
        <row r="78">
          <cell r="B78">
            <v>37223</v>
          </cell>
          <cell r="C78" t="str">
            <v>C</v>
          </cell>
          <cell r="D78" t="str">
            <v>BACS</v>
          </cell>
          <cell r="E78">
            <v>0</v>
          </cell>
          <cell r="F78">
            <v>101</v>
          </cell>
          <cell r="T78">
            <v>20</v>
          </cell>
        </row>
        <row r="79">
          <cell r="B79">
            <v>37226</v>
          </cell>
          <cell r="C79" t="str">
            <v>C</v>
          </cell>
          <cell r="D79" t="str">
            <v>BACS</v>
          </cell>
          <cell r="E79">
            <v>0</v>
          </cell>
          <cell r="F79">
            <v>101</v>
          </cell>
          <cell r="T79">
            <v>10</v>
          </cell>
        </row>
        <row r="80">
          <cell r="B80">
            <v>37227</v>
          </cell>
          <cell r="C80" t="str">
            <v>D</v>
          </cell>
          <cell r="E80">
            <v>1121</v>
          </cell>
          <cell r="F80">
            <v>1129</v>
          </cell>
          <cell r="T80">
            <v>43</v>
          </cell>
        </row>
        <row r="81">
          <cell r="B81">
            <v>37228</v>
          </cell>
          <cell r="C81" t="str">
            <v>C</v>
          </cell>
          <cell r="D81" t="str">
            <v>BACS</v>
          </cell>
          <cell r="E81">
            <v>0</v>
          </cell>
          <cell r="F81">
            <v>101</v>
          </cell>
          <cell r="T81">
            <v>20</v>
          </cell>
        </row>
        <row r="82">
          <cell r="B82">
            <v>37230</v>
          </cell>
          <cell r="C82" t="str">
            <v>C</v>
          </cell>
          <cell r="D82" t="str">
            <v>BACS</v>
          </cell>
          <cell r="E82">
            <v>0</v>
          </cell>
          <cell r="F82">
            <v>101</v>
          </cell>
          <cell r="T82">
            <v>25</v>
          </cell>
        </row>
        <row r="83">
          <cell r="B83">
            <v>37231</v>
          </cell>
          <cell r="C83" t="str">
            <v>C</v>
          </cell>
          <cell r="D83" t="str">
            <v>BACS</v>
          </cell>
          <cell r="E83">
            <v>0</v>
          </cell>
          <cell r="F83">
            <v>101</v>
          </cell>
          <cell r="T83">
            <v>110</v>
          </cell>
        </row>
        <row r="84">
          <cell r="B84">
            <v>37234</v>
          </cell>
          <cell r="C84" t="str">
            <v>C</v>
          </cell>
          <cell r="D84" t="str">
            <v>cr???</v>
          </cell>
          <cell r="E84" t="str">
            <v>XXXXX</v>
          </cell>
          <cell r="F84" t="str">
            <v>XXXXX</v>
          </cell>
          <cell r="T84">
            <v>9</v>
          </cell>
        </row>
        <row r="85">
          <cell r="B85">
            <v>37238</v>
          </cell>
          <cell r="C85" t="str">
            <v>C</v>
          </cell>
          <cell r="D85" t="str">
            <v>351</v>
          </cell>
          <cell r="E85">
            <v>0</v>
          </cell>
          <cell r="F85">
            <v>662</v>
          </cell>
          <cell r="T85">
            <v>-22.8</v>
          </cell>
        </row>
        <row r="86">
          <cell r="B86">
            <v>37241</v>
          </cell>
          <cell r="C86" t="str">
            <v>D</v>
          </cell>
          <cell r="E86">
            <v>1121</v>
          </cell>
          <cell r="F86">
            <v>1129</v>
          </cell>
          <cell r="T86">
            <v>10</v>
          </cell>
        </row>
        <row r="87">
          <cell r="B87">
            <v>37243</v>
          </cell>
          <cell r="C87" t="str">
            <v>C</v>
          </cell>
          <cell r="D87" t="str">
            <v>BACS</v>
          </cell>
          <cell r="E87">
            <v>0</v>
          </cell>
          <cell r="F87">
            <v>101</v>
          </cell>
          <cell r="T87">
            <v>40</v>
          </cell>
        </row>
        <row r="88">
          <cell r="B88">
            <v>37244</v>
          </cell>
          <cell r="C88" t="str">
            <v>C</v>
          </cell>
          <cell r="D88" t="str">
            <v>BACS</v>
          </cell>
          <cell r="E88">
            <v>0</v>
          </cell>
          <cell r="F88">
            <v>101</v>
          </cell>
          <cell r="T88">
            <v>100</v>
          </cell>
        </row>
        <row r="89">
          <cell r="B89">
            <v>37244</v>
          </cell>
          <cell r="C89" t="str">
            <v>C</v>
          </cell>
          <cell r="D89" t="str">
            <v>BACS</v>
          </cell>
          <cell r="E89">
            <v>0</v>
          </cell>
          <cell r="F89">
            <v>102</v>
          </cell>
          <cell r="T89">
            <v>48.37</v>
          </cell>
        </row>
        <row r="90">
          <cell r="B90">
            <v>37247</v>
          </cell>
          <cell r="C90" t="str">
            <v>C</v>
          </cell>
          <cell r="D90">
            <v>353</v>
          </cell>
          <cell r="E90" t="str">
            <v>XXXXX</v>
          </cell>
          <cell r="F90" t="str">
            <v>XXXXX</v>
          </cell>
          <cell r="T90">
            <v>-198.01</v>
          </cell>
        </row>
        <row r="91">
          <cell r="B91">
            <v>37252</v>
          </cell>
          <cell r="C91" t="str">
            <v>C</v>
          </cell>
          <cell r="D91" t="str">
            <v>BACS</v>
          </cell>
          <cell r="E91">
            <v>0</v>
          </cell>
          <cell r="F91">
            <v>102</v>
          </cell>
          <cell r="T91">
            <v>20</v>
          </cell>
        </row>
        <row r="92">
          <cell r="B92">
            <v>37253</v>
          </cell>
          <cell r="C92" t="str">
            <v>C</v>
          </cell>
          <cell r="D92" t="str">
            <v>BACS</v>
          </cell>
          <cell r="E92">
            <v>0</v>
          </cell>
          <cell r="F92">
            <v>101</v>
          </cell>
          <cell r="T92">
            <v>20</v>
          </cell>
        </row>
        <row r="93">
          <cell r="B93">
            <v>37256</v>
          </cell>
          <cell r="C93" t="str">
            <v>D</v>
          </cell>
          <cell r="D93" t="str">
            <v>Bal b/f</v>
          </cell>
          <cell r="E93">
            <v>0</v>
          </cell>
          <cell r="F93">
            <v>0</v>
          </cell>
          <cell r="T93">
            <v>7164.3600000000006</v>
          </cell>
        </row>
        <row r="94">
          <cell r="B94">
            <v>37256</v>
          </cell>
          <cell r="C94" t="str">
            <v>C</v>
          </cell>
          <cell r="D94">
            <v>355</v>
          </cell>
          <cell r="E94">
            <v>0</v>
          </cell>
          <cell r="F94">
            <v>500</v>
          </cell>
          <cell r="T94">
            <v>-10000</v>
          </cell>
        </row>
        <row r="95">
          <cell r="B95">
            <v>37256</v>
          </cell>
          <cell r="C95" t="str">
            <v>C</v>
          </cell>
          <cell r="D95" t="str">
            <v>357</v>
          </cell>
          <cell r="E95">
            <v>0</v>
          </cell>
          <cell r="F95">
            <v>603</v>
          </cell>
          <cell r="T95">
            <v>-59.1</v>
          </cell>
        </row>
        <row r="96">
          <cell r="B96">
            <v>37256</v>
          </cell>
          <cell r="C96" t="str">
            <v>C</v>
          </cell>
          <cell r="D96">
            <v>359</v>
          </cell>
          <cell r="E96">
            <v>0</v>
          </cell>
          <cell r="F96">
            <v>652</v>
          </cell>
          <cell r="T96">
            <v>-242.69</v>
          </cell>
        </row>
        <row r="97">
          <cell r="B97">
            <v>37256</v>
          </cell>
          <cell r="C97" t="str">
            <v>C</v>
          </cell>
          <cell r="D97">
            <v>354</v>
          </cell>
          <cell r="E97">
            <v>0</v>
          </cell>
          <cell r="F97">
            <v>653</v>
          </cell>
          <cell r="T97">
            <v>-19</v>
          </cell>
        </row>
        <row r="98">
          <cell r="B98">
            <v>37256</v>
          </cell>
          <cell r="C98" t="str">
            <v>C</v>
          </cell>
          <cell r="D98">
            <v>356</v>
          </cell>
          <cell r="E98">
            <v>0</v>
          </cell>
          <cell r="F98">
            <v>660</v>
          </cell>
          <cell r="T98">
            <v>-41.95</v>
          </cell>
        </row>
        <row r="99">
          <cell r="B99">
            <v>37256</v>
          </cell>
          <cell r="C99" t="str">
            <v>D</v>
          </cell>
          <cell r="D99" t="str">
            <v>Bal b/f</v>
          </cell>
          <cell r="E99">
            <v>1101</v>
          </cell>
          <cell r="F99">
            <v>1102</v>
          </cell>
          <cell r="T99">
            <v>514</v>
          </cell>
        </row>
        <row r="100">
          <cell r="B100">
            <v>37256</v>
          </cell>
          <cell r="C100" t="str">
            <v>C</v>
          </cell>
          <cell r="D100">
            <v>358</v>
          </cell>
          <cell r="E100" t="str">
            <v>XXXXX</v>
          </cell>
          <cell r="F100" t="str">
            <v>XXXXX</v>
          </cell>
          <cell r="T100">
            <v>-127.36</v>
          </cell>
        </row>
        <row r="101">
          <cell r="B101">
            <v>37256</v>
          </cell>
          <cell r="C101" t="str">
            <v>C</v>
          </cell>
          <cell r="D101" t="str">
            <v>Bal b/f</v>
          </cell>
          <cell r="E101" t="str">
            <v>XXXXX</v>
          </cell>
          <cell r="F101" t="str">
            <v>XXXXX</v>
          </cell>
          <cell r="T101">
            <v>8607.8500000000022</v>
          </cell>
        </row>
        <row r="102">
          <cell r="B102">
            <v>37256</v>
          </cell>
          <cell r="C102" t="str">
            <v>D</v>
          </cell>
          <cell r="D102" t="str">
            <v>Discrepancy</v>
          </cell>
          <cell r="E102" t="str">
            <v>XXXXX</v>
          </cell>
          <cell r="F102" t="str">
            <v>XXXXX</v>
          </cell>
          <cell r="T102">
            <v>45</v>
          </cell>
        </row>
        <row r="103">
          <cell r="B103">
            <v>37257</v>
          </cell>
          <cell r="C103" t="str">
            <v>D</v>
          </cell>
          <cell r="D103" t="str">
            <v>Discrepancy</v>
          </cell>
          <cell r="E103" t="str">
            <v>XXXXX</v>
          </cell>
          <cell r="F103" t="str">
            <v>XXXXX</v>
          </cell>
          <cell r="T103">
            <v>-45</v>
          </cell>
        </row>
        <row r="104">
          <cell r="B104">
            <v>37258</v>
          </cell>
          <cell r="C104" t="str">
            <v>C</v>
          </cell>
          <cell r="D104" t="str">
            <v>BACS</v>
          </cell>
          <cell r="E104">
            <v>0</v>
          </cell>
          <cell r="F104">
            <v>101</v>
          </cell>
          <cell r="T104">
            <v>10</v>
          </cell>
        </row>
        <row r="105">
          <cell r="B105">
            <v>37258</v>
          </cell>
          <cell r="C105" t="str">
            <v>C</v>
          </cell>
          <cell r="D105" t="str">
            <v>BACS</v>
          </cell>
          <cell r="E105">
            <v>0</v>
          </cell>
          <cell r="F105">
            <v>101</v>
          </cell>
          <cell r="T105">
            <v>20</v>
          </cell>
        </row>
        <row r="106">
          <cell r="B106">
            <v>37260</v>
          </cell>
          <cell r="C106" t="str">
            <v>C</v>
          </cell>
          <cell r="D106" t="str">
            <v>BACS</v>
          </cell>
          <cell r="E106">
            <v>0</v>
          </cell>
          <cell r="F106">
            <v>101</v>
          </cell>
          <cell r="T106">
            <v>25</v>
          </cell>
        </row>
        <row r="107">
          <cell r="B107">
            <v>37262</v>
          </cell>
          <cell r="C107" t="str">
            <v>C</v>
          </cell>
          <cell r="D107" t="str">
            <v>cr294</v>
          </cell>
          <cell r="E107">
            <v>0</v>
          </cell>
          <cell r="F107">
            <v>103</v>
          </cell>
          <cell r="T107">
            <v>511</v>
          </cell>
        </row>
        <row r="108">
          <cell r="B108">
            <v>37262</v>
          </cell>
          <cell r="C108" t="str">
            <v>C</v>
          </cell>
          <cell r="D108" t="str">
            <v>cr344</v>
          </cell>
          <cell r="E108">
            <v>0</v>
          </cell>
          <cell r="F108">
            <v>104</v>
          </cell>
          <cell r="T108">
            <v>214</v>
          </cell>
        </row>
        <row r="109">
          <cell r="B109">
            <v>37262</v>
          </cell>
          <cell r="C109" t="str">
            <v>C</v>
          </cell>
          <cell r="D109" t="str">
            <v>cr344</v>
          </cell>
          <cell r="E109">
            <v>0</v>
          </cell>
          <cell r="F109">
            <v>106</v>
          </cell>
          <cell r="T109">
            <v>37</v>
          </cell>
        </row>
        <row r="110">
          <cell r="B110">
            <v>37262</v>
          </cell>
          <cell r="C110" t="str">
            <v>C</v>
          </cell>
          <cell r="D110" t="str">
            <v>cr344</v>
          </cell>
          <cell r="E110">
            <v>0</v>
          </cell>
          <cell r="F110">
            <v>404</v>
          </cell>
          <cell r="T110">
            <v>87</v>
          </cell>
        </row>
        <row r="111">
          <cell r="B111">
            <v>37262</v>
          </cell>
          <cell r="C111" t="str">
            <v>C</v>
          </cell>
          <cell r="D111" t="str">
            <v>cr344</v>
          </cell>
          <cell r="E111">
            <v>0</v>
          </cell>
          <cell r="F111">
            <v>405</v>
          </cell>
          <cell r="T111">
            <v>34</v>
          </cell>
        </row>
        <row r="112">
          <cell r="B112">
            <v>37262</v>
          </cell>
          <cell r="C112" t="str">
            <v>D</v>
          </cell>
          <cell r="D112" t="str">
            <v>cr143</v>
          </cell>
          <cell r="E112">
            <v>1101</v>
          </cell>
          <cell r="F112">
            <v>1102</v>
          </cell>
          <cell r="T112">
            <v>2</v>
          </cell>
        </row>
        <row r="113">
          <cell r="B113">
            <v>37262</v>
          </cell>
          <cell r="C113" t="str">
            <v>D</v>
          </cell>
          <cell r="D113" t="str">
            <v>cr143</v>
          </cell>
          <cell r="E113">
            <v>1121</v>
          </cell>
          <cell r="F113">
            <v>1129</v>
          </cell>
          <cell r="T113">
            <v>22</v>
          </cell>
        </row>
        <row r="114">
          <cell r="B114">
            <v>37262</v>
          </cell>
          <cell r="C114" t="str">
            <v>D</v>
          </cell>
          <cell r="D114" t="str">
            <v>cr143</v>
          </cell>
          <cell r="E114" t="str">
            <v>XXXXX</v>
          </cell>
          <cell r="F114" t="str">
            <v>XXXXX</v>
          </cell>
          <cell r="T114">
            <v>30</v>
          </cell>
        </row>
        <row r="115">
          <cell r="B115">
            <v>37262</v>
          </cell>
          <cell r="C115" t="str">
            <v>C</v>
          </cell>
          <cell r="D115" t="str">
            <v>cr344</v>
          </cell>
          <cell r="E115" t="str">
            <v>XXXXX</v>
          </cell>
          <cell r="F115" t="str">
            <v>XXXXX</v>
          </cell>
          <cell r="T115">
            <v>21</v>
          </cell>
        </row>
        <row r="116">
          <cell r="B116">
            <v>37263</v>
          </cell>
          <cell r="C116" t="str">
            <v>C</v>
          </cell>
          <cell r="D116" t="str">
            <v>BACS</v>
          </cell>
          <cell r="E116">
            <v>0</v>
          </cell>
          <cell r="F116">
            <v>101</v>
          </cell>
          <cell r="T116">
            <v>110</v>
          </cell>
        </row>
        <row r="117">
          <cell r="B117">
            <v>37263</v>
          </cell>
          <cell r="C117" t="str">
            <v>C</v>
          </cell>
          <cell r="D117" t="str">
            <v>NDC</v>
          </cell>
          <cell r="E117">
            <v>0</v>
          </cell>
          <cell r="F117">
            <v>409</v>
          </cell>
          <cell r="T117">
            <v>0.31</v>
          </cell>
        </row>
        <row r="118">
          <cell r="B118">
            <v>37263</v>
          </cell>
          <cell r="C118" t="str">
            <v>C</v>
          </cell>
          <cell r="D118" t="str">
            <v>NDC</v>
          </cell>
          <cell r="E118">
            <v>0</v>
          </cell>
          <cell r="F118">
            <v>409</v>
          </cell>
          <cell r="T118">
            <v>1.72</v>
          </cell>
        </row>
        <row r="119">
          <cell r="B119">
            <v>37269</v>
          </cell>
          <cell r="C119" t="str">
            <v>C</v>
          </cell>
          <cell r="D119" t="str">
            <v>cr295</v>
          </cell>
          <cell r="E119">
            <v>0</v>
          </cell>
          <cell r="F119">
            <v>103</v>
          </cell>
          <cell r="T119">
            <v>547</v>
          </cell>
        </row>
        <row r="120">
          <cell r="B120">
            <v>37269</v>
          </cell>
          <cell r="C120" t="str">
            <v>C</v>
          </cell>
          <cell r="D120" t="str">
            <v>cr345</v>
          </cell>
          <cell r="E120">
            <v>0</v>
          </cell>
          <cell r="F120">
            <v>104</v>
          </cell>
          <cell r="T120">
            <v>322</v>
          </cell>
        </row>
        <row r="121">
          <cell r="B121">
            <v>37269</v>
          </cell>
          <cell r="C121" t="str">
            <v>C</v>
          </cell>
          <cell r="D121" t="str">
            <v>cr345</v>
          </cell>
          <cell r="E121">
            <v>0</v>
          </cell>
          <cell r="F121">
            <v>106</v>
          </cell>
          <cell r="T121">
            <v>88</v>
          </cell>
        </row>
        <row r="122">
          <cell r="B122">
            <v>37269</v>
          </cell>
          <cell r="C122" t="str">
            <v>C</v>
          </cell>
          <cell r="D122" t="str">
            <v>cr345</v>
          </cell>
          <cell r="E122">
            <v>0</v>
          </cell>
          <cell r="F122">
            <v>112</v>
          </cell>
          <cell r="T122">
            <v>16</v>
          </cell>
        </row>
        <row r="123">
          <cell r="B123">
            <v>37269</v>
          </cell>
          <cell r="C123" t="str">
            <v>C</v>
          </cell>
          <cell r="D123" t="str">
            <v>cr345</v>
          </cell>
          <cell r="E123">
            <v>0</v>
          </cell>
          <cell r="F123">
            <v>404</v>
          </cell>
          <cell r="T123">
            <v>98</v>
          </cell>
        </row>
        <row r="124">
          <cell r="B124">
            <v>37269</v>
          </cell>
          <cell r="C124" t="str">
            <v>D</v>
          </cell>
          <cell r="D124" t="str">
            <v>cr144</v>
          </cell>
          <cell r="E124">
            <v>1101</v>
          </cell>
          <cell r="F124">
            <v>1102</v>
          </cell>
          <cell r="T124">
            <v>44</v>
          </cell>
        </row>
        <row r="125">
          <cell r="B125">
            <v>37269</v>
          </cell>
          <cell r="C125" t="str">
            <v>D</v>
          </cell>
          <cell r="D125" t="str">
            <v>cr144</v>
          </cell>
          <cell r="E125">
            <v>1101</v>
          </cell>
          <cell r="F125">
            <v>1102</v>
          </cell>
          <cell r="T125">
            <v>55</v>
          </cell>
        </row>
        <row r="126">
          <cell r="B126">
            <v>37269</v>
          </cell>
          <cell r="C126" t="str">
            <v>D</v>
          </cell>
          <cell r="D126" t="str">
            <v>cr144</v>
          </cell>
          <cell r="E126" t="str">
            <v>XXXXX</v>
          </cell>
          <cell r="F126" t="str">
            <v>XXXXX</v>
          </cell>
          <cell r="T126">
            <v>19</v>
          </cell>
        </row>
        <row r="127">
          <cell r="B127">
            <v>37269</v>
          </cell>
          <cell r="C127" t="str">
            <v>C</v>
          </cell>
          <cell r="D127" t="str">
            <v>cr345</v>
          </cell>
          <cell r="E127" t="str">
            <v>XXXXX</v>
          </cell>
          <cell r="F127" t="str">
            <v>XXXXX</v>
          </cell>
          <cell r="T127">
            <v>25</v>
          </cell>
        </row>
        <row r="128">
          <cell r="B128">
            <v>37269</v>
          </cell>
          <cell r="C128" t="str">
            <v>C</v>
          </cell>
          <cell r="D128" t="str">
            <v>cr345</v>
          </cell>
          <cell r="E128" t="str">
            <v>XXXXX</v>
          </cell>
          <cell r="F128" t="str">
            <v>XXXXX</v>
          </cell>
          <cell r="T128">
            <v>60</v>
          </cell>
        </row>
        <row r="129">
          <cell r="B129">
            <v>37270</v>
          </cell>
          <cell r="C129" t="str">
            <v>C</v>
          </cell>
          <cell r="D129" t="str">
            <v>360</v>
          </cell>
          <cell r="E129">
            <v>0</v>
          </cell>
          <cell r="F129">
            <v>511</v>
          </cell>
          <cell r="T129">
            <v>-131.5</v>
          </cell>
        </row>
        <row r="130">
          <cell r="B130">
            <v>37270</v>
          </cell>
          <cell r="C130" t="str">
            <v>C</v>
          </cell>
          <cell r="D130">
            <v>361</v>
          </cell>
          <cell r="E130">
            <v>0</v>
          </cell>
          <cell r="F130">
            <v>704</v>
          </cell>
          <cell r="T130">
            <v>-34.67</v>
          </cell>
        </row>
        <row r="131">
          <cell r="B131">
            <v>37271</v>
          </cell>
          <cell r="C131" t="str">
            <v>C</v>
          </cell>
          <cell r="D131" t="str">
            <v>dD</v>
          </cell>
          <cell r="E131">
            <v>0</v>
          </cell>
          <cell r="F131">
            <v>512</v>
          </cell>
          <cell r="T131">
            <v>-268</v>
          </cell>
        </row>
        <row r="132">
          <cell r="B132">
            <v>37272</v>
          </cell>
          <cell r="C132" t="str">
            <v>C</v>
          </cell>
          <cell r="D132" t="str">
            <v>BACS</v>
          </cell>
          <cell r="E132">
            <v>0</v>
          </cell>
          <cell r="F132">
            <v>101</v>
          </cell>
          <cell r="T132">
            <v>40</v>
          </cell>
        </row>
        <row r="133">
          <cell r="B133">
            <v>37273</v>
          </cell>
          <cell r="C133" t="str">
            <v>C</v>
          </cell>
          <cell r="D133" t="str">
            <v>BACS</v>
          </cell>
          <cell r="E133">
            <v>0</v>
          </cell>
          <cell r="F133">
            <v>101</v>
          </cell>
          <cell r="T133">
            <v>100</v>
          </cell>
        </row>
        <row r="134">
          <cell r="B134">
            <v>37273</v>
          </cell>
          <cell r="C134" t="str">
            <v>C</v>
          </cell>
          <cell r="D134" t="str">
            <v>BACS</v>
          </cell>
          <cell r="E134">
            <v>0</v>
          </cell>
          <cell r="F134">
            <v>101</v>
          </cell>
          <cell r="T134">
            <v>250</v>
          </cell>
        </row>
        <row r="135">
          <cell r="B135">
            <v>37273</v>
          </cell>
          <cell r="C135" t="str">
            <v>C</v>
          </cell>
          <cell r="D135" t="str">
            <v>BACS</v>
          </cell>
          <cell r="E135">
            <v>0</v>
          </cell>
          <cell r="F135">
            <v>102</v>
          </cell>
          <cell r="T135">
            <v>48.37</v>
          </cell>
        </row>
        <row r="136">
          <cell r="B136">
            <v>37274</v>
          </cell>
          <cell r="C136" t="str">
            <v>C</v>
          </cell>
          <cell r="D136">
            <v>362</v>
          </cell>
          <cell r="E136">
            <v>0</v>
          </cell>
          <cell r="F136">
            <v>652</v>
          </cell>
          <cell r="T136">
            <v>0</v>
          </cell>
        </row>
        <row r="137">
          <cell r="B137">
            <v>37274</v>
          </cell>
          <cell r="C137" t="str">
            <v>C</v>
          </cell>
          <cell r="D137">
            <v>363</v>
          </cell>
          <cell r="E137" t="str">
            <v>XXXXX</v>
          </cell>
          <cell r="F137" t="str">
            <v>XXXXX</v>
          </cell>
          <cell r="T137">
            <v>-215</v>
          </cell>
        </row>
        <row r="138">
          <cell r="B138">
            <v>37276</v>
          </cell>
          <cell r="C138" t="str">
            <v>C</v>
          </cell>
          <cell r="D138" t="str">
            <v>cr396</v>
          </cell>
          <cell r="E138">
            <v>0</v>
          </cell>
          <cell r="F138">
            <v>103</v>
          </cell>
          <cell r="T138">
            <v>410</v>
          </cell>
        </row>
        <row r="139">
          <cell r="B139">
            <v>37276</v>
          </cell>
          <cell r="C139" t="str">
            <v>C</v>
          </cell>
          <cell r="D139" t="str">
            <v>cr346</v>
          </cell>
          <cell r="E139">
            <v>0</v>
          </cell>
          <cell r="F139">
            <v>104</v>
          </cell>
          <cell r="T139">
            <v>247</v>
          </cell>
        </row>
        <row r="140">
          <cell r="B140">
            <v>37276</v>
          </cell>
          <cell r="C140" t="str">
            <v>C</v>
          </cell>
          <cell r="D140" t="str">
            <v>cr346</v>
          </cell>
          <cell r="E140">
            <v>0</v>
          </cell>
          <cell r="F140">
            <v>106</v>
          </cell>
          <cell r="T140">
            <v>154</v>
          </cell>
        </row>
        <row r="141">
          <cell r="B141">
            <v>37276</v>
          </cell>
          <cell r="C141" t="str">
            <v>C</v>
          </cell>
          <cell r="D141" t="str">
            <v>cr346</v>
          </cell>
          <cell r="E141">
            <v>0</v>
          </cell>
          <cell r="F141">
            <v>201</v>
          </cell>
          <cell r="T141">
            <v>124</v>
          </cell>
        </row>
        <row r="142">
          <cell r="B142">
            <v>37276</v>
          </cell>
          <cell r="C142" t="str">
            <v>C</v>
          </cell>
          <cell r="D142">
            <v>364</v>
          </cell>
          <cell r="E142">
            <v>0</v>
          </cell>
          <cell r="F142">
            <v>703</v>
          </cell>
          <cell r="T142">
            <v>-549.9</v>
          </cell>
        </row>
        <row r="143">
          <cell r="B143">
            <v>37276</v>
          </cell>
          <cell r="C143" t="str">
            <v>C</v>
          </cell>
          <cell r="D143">
            <v>365</v>
          </cell>
          <cell r="E143" t="str">
            <v>XXXXX</v>
          </cell>
          <cell r="F143" t="str">
            <v>XXXXX</v>
          </cell>
          <cell r="T143">
            <v>-20</v>
          </cell>
        </row>
        <row r="144">
          <cell r="B144">
            <v>37276</v>
          </cell>
          <cell r="C144" t="str">
            <v>C</v>
          </cell>
          <cell r="D144" t="str">
            <v>cr346</v>
          </cell>
          <cell r="E144" t="str">
            <v>XXXXX</v>
          </cell>
          <cell r="F144" t="str">
            <v>XXXXX</v>
          </cell>
          <cell r="T144">
            <v>48</v>
          </cell>
        </row>
        <row r="145">
          <cell r="B145">
            <v>37281</v>
          </cell>
          <cell r="C145" t="str">
            <v>C</v>
          </cell>
          <cell r="D145" t="str">
            <v>BACS</v>
          </cell>
          <cell r="E145">
            <v>0</v>
          </cell>
          <cell r="F145">
            <v>102</v>
          </cell>
          <cell r="T145">
            <v>20</v>
          </cell>
        </row>
        <row r="146">
          <cell r="B146">
            <v>37283</v>
          </cell>
          <cell r="C146" t="str">
            <v>C</v>
          </cell>
          <cell r="D146" t="str">
            <v>cr297</v>
          </cell>
          <cell r="E146">
            <v>0</v>
          </cell>
          <cell r="F146">
            <v>103</v>
          </cell>
          <cell r="T146">
            <v>469</v>
          </cell>
        </row>
        <row r="147">
          <cell r="B147">
            <v>37283</v>
          </cell>
          <cell r="C147" t="str">
            <v>C</v>
          </cell>
          <cell r="D147" t="str">
            <v>cr347</v>
          </cell>
          <cell r="E147">
            <v>0</v>
          </cell>
          <cell r="F147">
            <v>104</v>
          </cell>
          <cell r="T147">
            <v>204</v>
          </cell>
        </row>
        <row r="148">
          <cell r="B148">
            <v>37283</v>
          </cell>
          <cell r="C148" t="str">
            <v>C</v>
          </cell>
          <cell r="D148" t="str">
            <v>cr347</v>
          </cell>
          <cell r="E148">
            <v>0</v>
          </cell>
          <cell r="F148">
            <v>106</v>
          </cell>
          <cell r="T148">
            <v>71</v>
          </cell>
        </row>
        <row r="149">
          <cell r="B149">
            <v>37283</v>
          </cell>
          <cell r="C149" t="str">
            <v>C</v>
          </cell>
          <cell r="D149" t="str">
            <v>cr347</v>
          </cell>
          <cell r="E149">
            <v>0</v>
          </cell>
          <cell r="F149">
            <v>116</v>
          </cell>
          <cell r="T149">
            <v>54</v>
          </cell>
        </row>
        <row r="150">
          <cell r="B150">
            <v>37283</v>
          </cell>
          <cell r="C150" t="str">
            <v>C</v>
          </cell>
          <cell r="D150" t="str">
            <v>cr347</v>
          </cell>
          <cell r="E150">
            <v>0</v>
          </cell>
          <cell r="F150">
            <v>404</v>
          </cell>
          <cell r="T150">
            <v>74</v>
          </cell>
        </row>
        <row r="151">
          <cell r="B151">
            <v>37283</v>
          </cell>
          <cell r="C151" t="str">
            <v>C</v>
          </cell>
          <cell r="D151">
            <v>366</v>
          </cell>
          <cell r="E151">
            <v>0</v>
          </cell>
          <cell r="F151">
            <v>704</v>
          </cell>
          <cell r="T151">
            <v>-255</v>
          </cell>
        </row>
        <row r="152">
          <cell r="B152">
            <v>37283</v>
          </cell>
          <cell r="C152" t="str">
            <v>C</v>
          </cell>
          <cell r="D152">
            <v>367</v>
          </cell>
          <cell r="E152" t="str">
            <v>XXXXX</v>
          </cell>
          <cell r="F152" t="str">
            <v>XXXXX</v>
          </cell>
          <cell r="T152">
            <v>-260</v>
          </cell>
        </row>
        <row r="153">
          <cell r="B153">
            <v>37283</v>
          </cell>
          <cell r="C153" t="str">
            <v>D</v>
          </cell>
          <cell r="D153" t="str">
            <v>cr145</v>
          </cell>
          <cell r="E153" t="str">
            <v>XXXXX</v>
          </cell>
          <cell r="F153" t="str">
            <v>XXXXX</v>
          </cell>
          <cell r="T153">
            <v>65</v>
          </cell>
        </row>
        <row r="154">
          <cell r="B154">
            <v>37283</v>
          </cell>
          <cell r="C154" t="str">
            <v>C</v>
          </cell>
          <cell r="D154" t="str">
            <v>cr347</v>
          </cell>
          <cell r="E154" t="str">
            <v>XXXXX</v>
          </cell>
          <cell r="F154" t="str">
            <v>XXXXX</v>
          </cell>
          <cell r="T154">
            <v>63</v>
          </cell>
        </row>
        <row r="155">
          <cell r="B155">
            <v>37284</v>
          </cell>
          <cell r="C155" t="str">
            <v>C</v>
          </cell>
          <cell r="D155" t="str">
            <v>BACS</v>
          </cell>
          <cell r="E155">
            <v>0</v>
          </cell>
          <cell r="F155">
            <v>101</v>
          </cell>
          <cell r="T155">
            <v>20</v>
          </cell>
        </row>
        <row r="156">
          <cell r="B156">
            <v>37287</v>
          </cell>
          <cell r="C156" t="str">
            <v>C</v>
          </cell>
          <cell r="D156" t="str">
            <v>BACS</v>
          </cell>
          <cell r="E156">
            <v>0</v>
          </cell>
          <cell r="F156">
            <v>409</v>
          </cell>
          <cell r="T156">
            <v>2.84</v>
          </cell>
        </row>
        <row r="157">
          <cell r="B157">
            <v>37288</v>
          </cell>
          <cell r="C157" t="str">
            <v>C</v>
          </cell>
          <cell r="D157" t="str">
            <v>BACS</v>
          </cell>
          <cell r="E157">
            <v>0</v>
          </cell>
          <cell r="F157">
            <v>101</v>
          </cell>
          <cell r="T157">
            <v>10</v>
          </cell>
        </row>
        <row r="158">
          <cell r="B158">
            <v>37288</v>
          </cell>
          <cell r="C158" t="str">
            <v>C</v>
          </cell>
          <cell r="D158" t="str">
            <v>BACS</v>
          </cell>
          <cell r="E158">
            <v>0</v>
          </cell>
          <cell r="F158">
            <v>101</v>
          </cell>
          <cell r="T158">
            <v>20</v>
          </cell>
        </row>
        <row r="159">
          <cell r="B159">
            <v>37290</v>
          </cell>
          <cell r="C159" t="str">
            <v>C</v>
          </cell>
          <cell r="D159" t="str">
            <v>cr298</v>
          </cell>
          <cell r="E159">
            <v>0</v>
          </cell>
          <cell r="F159">
            <v>103</v>
          </cell>
          <cell r="T159">
            <v>429</v>
          </cell>
        </row>
        <row r="160">
          <cell r="B160">
            <v>37290</v>
          </cell>
          <cell r="C160" t="str">
            <v>C</v>
          </cell>
          <cell r="D160" t="str">
            <v>cr369</v>
          </cell>
          <cell r="E160">
            <v>0</v>
          </cell>
          <cell r="F160">
            <v>104</v>
          </cell>
          <cell r="T160">
            <v>254</v>
          </cell>
        </row>
        <row r="161">
          <cell r="B161">
            <v>37290</v>
          </cell>
          <cell r="C161" t="str">
            <v>C</v>
          </cell>
          <cell r="D161" t="str">
            <v>cr369</v>
          </cell>
          <cell r="E161">
            <v>0</v>
          </cell>
          <cell r="F161">
            <v>106</v>
          </cell>
          <cell r="T161">
            <v>48</v>
          </cell>
        </row>
        <row r="162">
          <cell r="B162">
            <v>37290</v>
          </cell>
          <cell r="C162" t="str">
            <v>C</v>
          </cell>
          <cell r="D162" t="str">
            <v>cr369</v>
          </cell>
          <cell r="E162">
            <v>0</v>
          </cell>
          <cell r="F162">
            <v>404</v>
          </cell>
          <cell r="T162">
            <v>67</v>
          </cell>
        </row>
        <row r="163">
          <cell r="B163">
            <v>37290</v>
          </cell>
          <cell r="C163" t="str">
            <v>C</v>
          </cell>
          <cell r="D163">
            <v>369</v>
          </cell>
          <cell r="E163">
            <v>0</v>
          </cell>
          <cell r="F163">
            <v>652</v>
          </cell>
          <cell r="T163">
            <v>-137.78</v>
          </cell>
        </row>
        <row r="164">
          <cell r="B164">
            <v>37290</v>
          </cell>
          <cell r="C164" t="str">
            <v>C</v>
          </cell>
          <cell r="D164">
            <v>372</v>
          </cell>
          <cell r="E164">
            <v>0</v>
          </cell>
          <cell r="F164">
            <v>660</v>
          </cell>
          <cell r="T164">
            <v>-46.6</v>
          </cell>
        </row>
        <row r="165">
          <cell r="B165">
            <v>37290</v>
          </cell>
          <cell r="C165" t="str">
            <v>C</v>
          </cell>
          <cell r="D165">
            <v>371</v>
          </cell>
          <cell r="E165">
            <v>0</v>
          </cell>
          <cell r="F165">
            <v>704</v>
          </cell>
          <cell r="T165">
            <v>-87.79</v>
          </cell>
        </row>
        <row r="166">
          <cell r="B166">
            <v>37290</v>
          </cell>
          <cell r="C166" t="str">
            <v>C</v>
          </cell>
          <cell r="D166">
            <v>368</v>
          </cell>
          <cell r="E166" t="str">
            <v>XXXXX</v>
          </cell>
          <cell r="F166" t="str">
            <v>XXXXX</v>
          </cell>
          <cell r="T166">
            <v>-69</v>
          </cell>
        </row>
        <row r="167">
          <cell r="B167">
            <v>37290</v>
          </cell>
          <cell r="C167" t="str">
            <v>C</v>
          </cell>
          <cell r="D167">
            <v>370</v>
          </cell>
          <cell r="E167" t="str">
            <v>XXXXX</v>
          </cell>
          <cell r="F167" t="str">
            <v>XXXXX</v>
          </cell>
          <cell r="T167">
            <v>-192.09</v>
          </cell>
        </row>
        <row r="168">
          <cell r="B168">
            <v>37290</v>
          </cell>
          <cell r="C168" t="str">
            <v>D</v>
          </cell>
          <cell r="D168" t="str">
            <v>cr146</v>
          </cell>
          <cell r="E168" t="str">
            <v>XXXXX</v>
          </cell>
          <cell r="F168" t="str">
            <v>XXXXX</v>
          </cell>
          <cell r="T168">
            <v>22</v>
          </cell>
        </row>
        <row r="169">
          <cell r="B169">
            <v>37292</v>
          </cell>
          <cell r="C169" t="str">
            <v>C</v>
          </cell>
          <cell r="D169" t="str">
            <v>BACS</v>
          </cell>
          <cell r="E169">
            <v>0</v>
          </cell>
          <cell r="F169">
            <v>101</v>
          </cell>
          <cell r="T169">
            <v>25</v>
          </cell>
        </row>
        <row r="170">
          <cell r="B170">
            <v>37292</v>
          </cell>
          <cell r="C170" t="str">
            <v>C</v>
          </cell>
          <cell r="D170" t="str">
            <v>BACS</v>
          </cell>
          <cell r="E170">
            <v>0</v>
          </cell>
          <cell r="F170">
            <v>101</v>
          </cell>
          <cell r="T170">
            <v>100</v>
          </cell>
        </row>
        <row r="171">
          <cell r="B171">
            <v>37293</v>
          </cell>
          <cell r="C171" t="str">
            <v>C</v>
          </cell>
          <cell r="D171" t="str">
            <v>BACS</v>
          </cell>
          <cell r="E171">
            <v>0</v>
          </cell>
          <cell r="F171">
            <v>101</v>
          </cell>
          <cell r="T171">
            <v>110</v>
          </cell>
        </row>
        <row r="172">
          <cell r="B172">
            <v>37294</v>
          </cell>
          <cell r="C172" t="str">
            <v>C</v>
          </cell>
          <cell r="D172" t="str">
            <v>BACS</v>
          </cell>
          <cell r="E172">
            <v>0</v>
          </cell>
          <cell r="F172">
            <v>101</v>
          </cell>
          <cell r="T172">
            <v>20</v>
          </cell>
        </row>
        <row r="173">
          <cell r="B173">
            <v>37297</v>
          </cell>
          <cell r="C173" t="str">
            <v>C</v>
          </cell>
          <cell r="D173" t="str">
            <v>cr299</v>
          </cell>
          <cell r="E173">
            <v>0</v>
          </cell>
          <cell r="F173">
            <v>103</v>
          </cell>
          <cell r="T173">
            <v>437</v>
          </cell>
        </row>
        <row r="174">
          <cell r="B174">
            <v>37297</v>
          </cell>
          <cell r="C174" t="str">
            <v>C</v>
          </cell>
          <cell r="D174" t="str">
            <v>cr349</v>
          </cell>
          <cell r="E174">
            <v>0</v>
          </cell>
          <cell r="F174">
            <v>104</v>
          </cell>
          <cell r="T174">
            <v>176.7</v>
          </cell>
        </row>
        <row r="175">
          <cell r="B175">
            <v>37297</v>
          </cell>
          <cell r="C175" t="str">
            <v>C</v>
          </cell>
          <cell r="D175" t="str">
            <v>cr349</v>
          </cell>
          <cell r="E175">
            <v>0</v>
          </cell>
          <cell r="F175">
            <v>106</v>
          </cell>
          <cell r="T175">
            <v>92</v>
          </cell>
        </row>
        <row r="176">
          <cell r="B176">
            <v>37297</v>
          </cell>
          <cell r="C176" t="str">
            <v>C</v>
          </cell>
          <cell r="D176" t="str">
            <v>cr349</v>
          </cell>
          <cell r="E176">
            <v>0</v>
          </cell>
          <cell r="F176">
            <v>112</v>
          </cell>
          <cell r="T176">
            <v>13</v>
          </cell>
        </row>
        <row r="177">
          <cell r="B177">
            <v>37297</v>
          </cell>
          <cell r="C177" t="str">
            <v>C</v>
          </cell>
          <cell r="D177" t="str">
            <v>cr349</v>
          </cell>
          <cell r="E177">
            <v>0</v>
          </cell>
          <cell r="F177">
            <v>116</v>
          </cell>
          <cell r="T177">
            <v>16</v>
          </cell>
        </row>
        <row r="178">
          <cell r="B178">
            <v>37297</v>
          </cell>
          <cell r="C178" t="str">
            <v>C</v>
          </cell>
          <cell r="D178">
            <v>376</v>
          </cell>
          <cell r="E178">
            <v>0</v>
          </cell>
          <cell r="F178">
            <v>511</v>
          </cell>
          <cell r="T178">
            <v>-181.08</v>
          </cell>
        </row>
        <row r="179">
          <cell r="B179">
            <v>37297</v>
          </cell>
          <cell r="C179" t="str">
            <v>C</v>
          </cell>
          <cell r="D179">
            <v>373</v>
          </cell>
          <cell r="E179">
            <v>0</v>
          </cell>
          <cell r="F179">
            <v>603</v>
          </cell>
          <cell r="T179">
            <v>-33.28</v>
          </cell>
        </row>
        <row r="180">
          <cell r="B180">
            <v>37297</v>
          </cell>
          <cell r="C180" t="str">
            <v>C</v>
          </cell>
          <cell r="D180">
            <v>374</v>
          </cell>
          <cell r="E180">
            <v>0</v>
          </cell>
          <cell r="F180">
            <v>661</v>
          </cell>
          <cell r="T180">
            <v>-186.75</v>
          </cell>
        </row>
        <row r="181">
          <cell r="B181">
            <v>37297</v>
          </cell>
          <cell r="C181" t="str">
            <v>C</v>
          </cell>
          <cell r="D181">
            <v>378</v>
          </cell>
          <cell r="E181">
            <v>0</v>
          </cell>
          <cell r="F181">
            <v>723</v>
          </cell>
          <cell r="T181">
            <v>-48</v>
          </cell>
        </row>
        <row r="182">
          <cell r="B182">
            <v>37297</v>
          </cell>
          <cell r="C182" t="str">
            <v>C</v>
          </cell>
          <cell r="D182">
            <v>377</v>
          </cell>
          <cell r="E182">
            <v>0</v>
          </cell>
          <cell r="F182">
            <v>724</v>
          </cell>
          <cell r="T182">
            <v>-24</v>
          </cell>
        </row>
        <row r="183">
          <cell r="B183">
            <v>37297</v>
          </cell>
          <cell r="C183" t="str">
            <v>C</v>
          </cell>
          <cell r="D183">
            <v>375</v>
          </cell>
          <cell r="E183" t="str">
            <v>XXXXX</v>
          </cell>
          <cell r="F183" t="str">
            <v>XXXXX</v>
          </cell>
          <cell r="T183">
            <v>-15</v>
          </cell>
        </row>
        <row r="184">
          <cell r="B184">
            <v>37302</v>
          </cell>
          <cell r="C184" t="str">
            <v>C</v>
          </cell>
          <cell r="D184" t="str">
            <v>dD</v>
          </cell>
          <cell r="E184">
            <v>0</v>
          </cell>
          <cell r="F184">
            <v>512</v>
          </cell>
          <cell r="T184">
            <v>-268</v>
          </cell>
        </row>
        <row r="185">
          <cell r="B185">
            <v>37304</v>
          </cell>
          <cell r="C185" t="str">
            <v>C</v>
          </cell>
          <cell r="D185" t="str">
            <v>cr300</v>
          </cell>
          <cell r="E185">
            <v>0</v>
          </cell>
          <cell r="F185">
            <v>103</v>
          </cell>
          <cell r="T185">
            <v>390</v>
          </cell>
        </row>
        <row r="186">
          <cell r="B186">
            <v>37304</v>
          </cell>
          <cell r="C186" t="str">
            <v>C</v>
          </cell>
          <cell r="D186" t="str">
            <v>cr351</v>
          </cell>
          <cell r="E186">
            <v>0</v>
          </cell>
          <cell r="F186">
            <v>104</v>
          </cell>
          <cell r="T186">
            <v>297</v>
          </cell>
        </row>
        <row r="187">
          <cell r="B187">
            <v>37304</v>
          </cell>
          <cell r="C187" t="str">
            <v>C</v>
          </cell>
          <cell r="D187" t="str">
            <v>cr351</v>
          </cell>
          <cell r="E187">
            <v>0</v>
          </cell>
          <cell r="F187">
            <v>106</v>
          </cell>
          <cell r="T187">
            <v>113</v>
          </cell>
        </row>
        <row r="188">
          <cell r="B188">
            <v>37304</v>
          </cell>
          <cell r="C188" t="str">
            <v>C</v>
          </cell>
          <cell r="D188">
            <v>379</v>
          </cell>
          <cell r="E188">
            <v>0</v>
          </cell>
          <cell r="F188">
            <v>704</v>
          </cell>
          <cell r="T188">
            <v>-55.54</v>
          </cell>
        </row>
        <row r="189">
          <cell r="B189">
            <v>37304</v>
          </cell>
          <cell r="C189" t="str">
            <v>D</v>
          </cell>
          <cell r="D189" t="str">
            <v>cr147</v>
          </cell>
          <cell r="E189" t="str">
            <v>XXXXX</v>
          </cell>
          <cell r="F189" t="str">
            <v>XXXXX</v>
          </cell>
          <cell r="T189">
            <v>47</v>
          </cell>
        </row>
        <row r="190">
          <cell r="B190">
            <v>37305</v>
          </cell>
          <cell r="C190" t="str">
            <v>C</v>
          </cell>
          <cell r="D190" t="str">
            <v>BACS</v>
          </cell>
          <cell r="E190">
            <v>0</v>
          </cell>
          <cell r="F190">
            <v>101</v>
          </cell>
          <cell r="T190">
            <v>40</v>
          </cell>
        </row>
        <row r="191">
          <cell r="B191">
            <v>37306</v>
          </cell>
          <cell r="C191" t="str">
            <v>C</v>
          </cell>
          <cell r="D191" t="str">
            <v>BACS</v>
          </cell>
          <cell r="E191">
            <v>0</v>
          </cell>
          <cell r="F191">
            <v>101</v>
          </cell>
          <cell r="T191">
            <v>100</v>
          </cell>
        </row>
        <row r="192">
          <cell r="B192">
            <v>37306</v>
          </cell>
          <cell r="C192" t="str">
            <v>C</v>
          </cell>
          <cell r="D192" t="str">
            <v>BACS</v>
          </cell>
          <cell r="E192">
            <v>0</v>
          </cell>
          <cell r="F192">
            <v>101</v>
          </cell>
          <cell r="T192">
            <v>250</v>
          </cell>
        </row>
        <row r="193">
          <cell r="B193">
            <v>37306</v>
          </cell>
          <cell r="C193" t="str">
            <v>C</v>
          </cell>
          <cell r="D193" t="str">
            <v>BACS</v>
          </cell>
          <cell r="E193">
            <v>0</v>
          </cell>
          <cell r="F193">
            <v>102</v>
          </cell>
          <cell r="T193">
            <v>48.37</v>
          </cell>
        </row>
        <row r="194">
          <cell r="B194">
            <v>37311</v>
          </cell>
          <cell r="C194" t="str">
            <v>C</v>
          </cell>
          <cell r="D194" t="str">
            <v>cr401</v>
          </cell>
          <cell r="E194">
            <v>0</v>
          </cell>
          <cell r="F194">
            <v>103</v>
          </cell>
          <cell r="T194">
            <v>454</v>
          </cell>
        </row>
        <row r="195">
          <cell r="B195">
            <v>37311</v>
          </cell>
          <cell r="C195" t="str">
            <v>C</v>
          </cell>
          <cell r="D195" t="str">
            <v>cr352</v>
          </cell>
          <cell r="E195">
            <v>0</v>
          </cell>
          <cell r="F195">
            <v>104</v>
          </cell>
          <cell r="T195">
            <v>318.2</v>
          </cell>
        </row>
        <row r="196">
          <cell r="B196">
            <v>37311</v>
          </cell>
          <cell r="C196" t="str">
            <v>C</v>
          </cell>
          <cell r="D196" t="str">
            <v>cr352</v>
          </cell>
          <cell r="E196">
            <v>0</v>
          </cell>
          <cell r="F196">
            <v>106</v>
          </cell>
          <cell r="T196">
            <v>50</v>
          </cell>
        </row>
        <row r="197">
          <cell r="B197">
            <v>37311</v>
          </cell>
          <cell r="C197" t="str">
            <v>C</v>
          </cell>
          <cell r="D197" t="str">
            <v>cr352</v>
          </cell>
          <cell r="E197">
            <v>0</v>
          </cell>
          <cell r="F197">
            <v>112</v>
          </cell>
          <cell r="T197">
            <v>154</v>
          </cell>
        </row>
        <row r="198">
          <cell r="B198">
            <v>37311</v>
          </cell>
          <cell r="C198" t="str">
            <v>C</v>
          </cell>
          <cell r="D198" t="str">
            <v>cr352</v>
          </cell>
          <cell r="E198">
            <v>0</v>
          </cell>
          <cell r="F198">
            <v>116</v>
          </cell>
          <cell r="T198">
            <v>10</v>
          </cell>
        </row>
        <row r="199">
          <cell r="B199">
            <v>37311</v>
          </cell>
          <cell r="C199" t="str">
            <v>C</v>
          </cell>
          <cell r="D199" t="str">
            <v>cr352</v>
          </cell>
          <cell r="E199">
            <v>0</v>
          </cell>
          <cell r="F199">
            <v>404</v>
          </cell>
          <cell r="T199">
            <v>94</v>
          </cell>
        </row>
        <row r="200">
          <cell r="B200">
            <v>37311</v>
          </cell>
          <cell r="C200" t="str">
            <v>D</v>
          </cell>
          <cell r="D200" t="str">
            <v>cr148</v>
          </cell>
          <cell r="E200">
            <v>1121</v>
          </cell>
          <cell r="F200">
            <v>1129</v>
          </cell>
          <cell r="T200">
            <v>205</v>
          </cell>
        </row>
        <row r="201">
          <cell r="B201">
            <v>37311</v>
          </cell>
          <cell r="C201" t="str">
            <v>D</v>
          </cell>
          <cell r="D201" t="str">
            <v>cr148</v>
          </cell>
          <cell r="E201" t="str">
            <v>XXXXX</v>
          </cell>
          <cell r="F201" t="str">
            <v>XXXXX</v>
          </cell>
          <cell r="T201">
            <v>15</v>
          </cell>
        </row>
        <row r="202">
          <cell r="B202">
            <v>37311</v>
          </cell>
          <cell r="C202" t="str">
            <v>C</v>
          </cell>
          <cell r="D202" t="str">
            <v>cr352</v>
          </cell>
          <cell r="E202" t="str">
            <v>XXXXX</v>
          </cell>
          <cell r="F202" t="str">
            <v>XXXXX</v>
          </cell>
          <cell r="T202">
            <v>47</v>
          </cell>
        </row>
        <row r="203">
          <cell r="B203">
            <v>37312</v>
          </cell>
          <cell r="C203" t="str">
            <v>C</v>
          </cell>
          <cell r="D203" t="str">
            <v>BACS</v>
          </cell>
          <cell r="E203">
            <v>0</v>
          </cell>
          <cell r="F203">
            <v>102</v>
          </cell>
          <cell r="T203">
            <v>20</v>
          </cell>
        </row>
        <row r="204">
          <cell r="B204">
            <v>37315</v>
          </cell>
          <cell r="C204" t="str">
            <v>C</v>
          </cell>
          <cell r="D204" t="str">
            <v>BACS</v>
          </cell>
          <cell r="E204">
            <v>0</v>
          </cell>
          <cell r="F204">
            <v>101</v>
          </cell>
          <cell r="T204">
            <v>20</v>
          </cell>
        </row>
        <row r="205">
          <cell r="B205">
            <v>37315</v>
          </cell>
          <cell r="C205" t="str">
            <v>D</v>
          </cell>
          <cell r="D205" t="str">
            <v>cr???</v>
          </cell>
          <cell r="E205">
            <v>1101</v>
          </cell>
          <cell r="F205">
            <v>1102</v>
          </cell>
          <cell r="T205">
            <v>215.16</v>
          </cell>
        </row>
        <row r="206">
          <cell r="B206">
            <v>37315</v>
          </cell>
          <cell r="C206" t="str">
            <v>D</v>
          </cell>
          <cell r="D206" t="str">
            <v>cr???</v>
          </cell>
          <cell r="E206">
            <v>1101</v>
          </cell>
          <cell r="F206">
            <v>1102</v>
          </cell>
          <cell r="T206">
            <v>453.63</v>
          </cell>
        </row>
        <row r="207">
          <cell r="B207">
            <v>37315</v>
          </cell>
          <cell r="C207" t="str">
            <v>D</v>
          </cell>
          <cell r="D207" t="str">
            <v>cr???</v>
          </cell>
          <cell r="E207">
            <v>1101</v>
          </cell>
          <cell r="F207">
            <v>1102</v>
          </cell>
          <cell r="T207">
            <v>1255.6400000000001</v>
          </cell>
        </row>
        <row r="208">
          <cell r="B208">
            <v>37316</v>
          </cell>
          <cell r="C208" t="str">
            <v>C</v>
          </cell>
          <cell r="D208" t="str">
            <v>BACS</v>
          </cell>
          <cell r="E208">
            <v>0</v>
          </cell>
          <cell r="F208">
            <v>101</v>
          </cell>
          <cell r="T208">
            <v>20</v>
          </cell>
        </row>
        <row r="209">
          <cell r="B209">
            <v>37316</v>
          </cell>
          <cell r="C209" t="str">
            <v>C</v>
          </cell>
          <cell r="D209">
            <v>381</v>
          </cell>
          <cell r="E209">
            <v>0</v>
          </cell>
          <cell r="F209">
            <v>652</v>
          </cell>
          <cell r="T209">
            <v>-160.15</v>
          </cell>
        </row>
        <row r="210">
          <cell r="B210">
            <v>37316</v>
          </cell>
          <cell r="C210" t="str">
            <v>C</v>
          </cell>
          <cell r="D210">
            <v>380</v>
          </cell>
          <cell r="E210">
            <v>0</v>
          </cell>
          <cell r="F210">
            <v>704</v>
          </cell>
          <cell r="T210">
            <v>-121.03</v>
          </cell>
        </row>
        <row r="211">
          <cell r="B211">
            <v>37316</v>
          </cell>
          <cell r="C211" t="str">
            <v>C</v>
          </cell>
          <cell r="D211">
            <v>382</v>
          </cell>
          <cell r="E211" t="str">
            <v>XXXXX</v>
          </cell>
          <cell r="F211" t="str">
            <v>XXXXX</v>
          </cell>
          <cell r="T211">
            <v>-15</v>
          </cell>
        </row>
        <row r="212">
          <cell r="B212">
            <v>37318</v>
          </cell>
          <cell r="C212" t="str">
            <v>C</v>
          </cell>
          <cell r="D212">
            <v>385</v>
          </cell>
          <cell r="E212">
            <v>0</v>
          </cell>
          <cell r="F212">
            <v>513</v>
          </cell>
          <cell r="T212">
            <v>-18.45</v>
          </cell>
        </row>
        <row r="213">
          <cell r="B213">
            <v>37318</v>
          </cell>
          <cell r="C213" t="str">
            <v>C</v>
          </cell>
          <cell r="D213">
            <v>386</v>
          </cell>
          <cell r="E213">
            <v>0</v>
          </cell>
          <cell r="F213">
            <v>603</v>
          </cell>
          <cell r="T213">
            <v>-64.63</v>
          </cell>
        </row>
        <row r="214">
          <cell r="B214">
            <v>37318</v>
          </cell>
          <cell r="C214" t="str">
            <v>C</v>
          </cell>
          <cell r="D214">
            <v>387</v>
          </cell>
          <cell r="E214">
            <v>0</v>
          </cell>
          <cell r="F214">
            <v>603</v>
          </cell>
          <cell r="T214">
            <v>-12.44</v>
          </cell>
        </row>
        <row r="215">
          <cell r="B215">
            <v>37318</v>
          </cell>
          <cell r="C215" t="str">
            <v>C</v>
          </cell>
          <cell r="D215">
            <v>384</v>
          </cell>
          <cell r="E215">
            <v>0</v>
          </cell>
          <cell r="F215">
            <v>701.1</v>
          </cell>
          <cell r="T215">
            <v>-693.59</v>
          </cell>
        </row>
        <row r="216">
          <cell r="B216">
            <v>37319</v>
          </cell>
          <cell r="C216" t="str">
            <v>C</v>
          </cell>
          <cell r="D216" t="str">
            <v>BACS</v>
          </cell>
          <cell r="E216">
            <v>0</v>
          </cell>
          <cell r="F216">
            <v>101</v>
          </cell>
          <cell r="T216">
            <v>10</v>
          </cell>
        </row>
        <row r="217">
          <cell r="B217">
            <v>37319</v>
          </cell>
          <cell r="C217" t="str">
            <v>C</v>
          </cell>
          <cell r="D217" t="str">
            <v>cr402</v>
          </cell>
          <cell r="E217">
            <v>0</v>
          </cell>
          <cell r="F217">
            <v>103</v>
          </cell>
          <cell r="T217">
            <v>584</v>
          </cell>
        </row>
        <row r="218">
          <cell r="B218">
            <v>37319</v>
          </cell>
          <cell r="C218" t="str">
            <v>C</v>
          </cell>
          <cell r="D218" t="str">
            <v>cr353</v>
          </cell>
          <cell r="E218">
            <v>0</v>
          </cell>
          <cell r="F218">
            <v>104</v>
          </cell>
          <cell r="T218">
            <v>213</v>
          </cell>
        </row>
        <row r="219">
          <cell r="B219">
            <v>37319</v>
          </cell>
          <cell r="C219" t="str">
            <v>C</v>
          </cell>
          <cell r="D219" t="str">
            <v>cr353</v>
          </cell>
          <cell r="E219">
            <v>0</v>
          </cell>
          <cell r="F219">
            <v>106</v>
          </cell>
          <cell r="T219">
            <v>50</v>
          </cell>
        </row>
        <row r="220">
          <cell r="B220">
            <v>37319</v>
          </cell>
          <cell r="C220" t="str">
            <v>C</v>
          </cell>
          <cell r="D220" t="str">
            <v>cr353</v>
          </cell>
          <cell r="E220">
            <v>0</v>
          </cell>
          <cell r="F220">
            <v>112</v>
          </cell>
          <cell r="T220">
            <v>66</v>
          </cell>
        </row>
        <row r="221">
          <cell r="B221">
            <v>37319</v>
          </cell>
          <cell r="C221" t="str">
            <v>C</v>
          </cell>
          <cell r="D221" t="str">
            <v>cr353</v>
          </cell>
          <cell r="E221">
            <v>0</v>
          </cell>
          <cell r="F221">
            <v>116</v>
          </cell>
          <cell r="T221">
            <v>24</v>
          </cell>
        </row>
        <row r="222">
          <cell r="B222">
            <v>37319</v>
          </cell>
          <cell r="C222" t="str">
            <v>C</v>
          </cell>
          <cell r="D222" t="str">
            <v>cr353</v>
          </cell>
          <cell r="E222">
            <v>0</v>
          </cell>
          <cell r="F222">
            <v>405</v>
          </cell>
          <cell r="T222">
            <v>28</v>
          </cell>
        </row>
        <row r="223">
          <cell r="B223">
            <v>37319</v>
          </cell>
          <cell r="C223" t="str">
            <v>D</v>
          </cell>
          <cell r="D223" t="str">
            <v>cr149</v>
          </cell>
          <cell r="E223">
            <v>1101</v>
          </cell>
          <cell r="F223">
            <v>1102</v>
          </cell>
          <cell r="T223">
            <v>8</v>
          </cell>
        </row>
        <row r="224">
          <cell r="B224">
            <v>37319</v>
          </cell>
          <cell r="C224" t="str">
            <v>D</v>
          </cell>
          <cell r="D224" t="str">
            <v>cr149</v>
          </cell>
          <cell r="E224">
            <v>1101</v>
          </cell>
          <cell r="F224">
            <v>1102</v>
          </cell>
          <cell r="T224">
            <v>520</v>
          </cell>
        </row>
        <row r="225">
          <cell r="B225">
            <v>37319</v>
          </cell>
          <cell r="C225" t="str">
            <v>D</v>
          </cell>
          <cell r="D225" t="str">
            <v>cr149</v>
          </cell>
          <cell r="E225">
            <v>1101</v>
          </cell>
          <cell r="F225">
            <v>1102</v>
          </cell>
          <cell r="T225">
            <v>1000</v>
          </cell>
        </row>
        <row r="226">
          <cell r="B226">
            <v>37319</v>
          </cell>
          <cell r="C226" t="str">
            <v>C</v>
          </cell>
          <cell r="D226">
            <v>383</v>
          </cell>
          <cell r="E226" t="str">
            <v>XXXXX</v>
          </cell>
          <cell r="F226" t="str">
            <v>XXXXX</v>
          </cell>
          <cell r="T226">
            <v>-267.97000000000003</v>
          </cell>
        </row>
        <row r="227">
          <cell r="B227">
            <v>37319</v>
          </cell>
          <cell r="C227" t="str">
            <v>D</v>
          </cell>
          <cell r="D227" t="str">
            <v>cr149</v>
          </cell>
          <cell r="E227" t="str">
            <v>XXXXX</v>
          </cell>
          <cell r="F227" t="str">
            <v>XXXXX</v>
          </cell>
          <cell r="T227">
            <v>42</v>
          </cell>
        </row>
        <row r="228">
          <cell r="B228">
            <v>37319</v>
          </cell>
          <cell r="C228" t="str">
            <v>C</v>
          </cell>
          <cell r="D228" t="str">
            <v>cr353</v>
          </cell>
          <cell r="E228" t="str">
            <v>XXXXX</v>
          </cell>
          <cell r="F228" t="str">
            <v>XXXXX</v>
          </cell>
          <cell r="T228">
            <v>9</v>
          </cell>
        </row>
        <row r="229">
          <cell r="B229">
            <v>37320</v>
          </cell>
          <cell r="C229" t="str">
            <v>C</v>
          </cell>
          <cell r="D229" t="str">
            <v>BACS</v>
          </cell>
          <cell r="E229">
            <v>0</v>
          </cell>
          <cell r="F229">
            <v>101</v>
          </cell>
          <cell r="T229">
            <v>20</v>
          </cell>
        </row>
        <row r="230">
          <cell r="B230">
            <v>37320</v>
          </cell>
          <cell r="C230" t="str">
            <v>C</v>
          </cell>
          <cell r="D230" t="str">
            <v>BACS</v>
          </cell>
          <cell r="E230">
            <v>0</v>
          </cell>
          <cell r="F230">
            <v>101</v>
          </cell>
          <cell r="T230">
            <v>25</v>
          </cell>
        </row>
        <row r="231">
          <cell r="B231">
            <v>37320</v>
          </cell>
          <cell r="C231" t="str">
            <v>C</v>
          </cell>
          <cell r="D231" t="str">
            <v>BACS</v>
          </cell>
          <cell r="E231">
            <v>0</v>
          </cell>
          <cell r="F231">
            <v>101</v>
          </cell>
          <cell r="T231">
            <v>100</v>
          </cell>
        </row>
        <row r="232">
          <cell r="B232">
            <v>37320</v>
          </cell>
          <cell r="C232" t="str">
            <v>C</v>
          </cell>
          <cell r="D232" t="str">
            <v>BACS</v>
          </cell>
          <cell r="E232">
            <v>0</v>
          </cell>
          <cell r="F232">
            <v>101</v>
          </cell>
          <cell r="T232">
            <v>110</v>
          </cell>
        </row>
        <row r="233">
          <cell r="B233">
            <v>37323</v>
          </cell>
          <cell r="C233" t="str">
            <v>C</v>
          </cell>
          <cell r="D233" t="str">
            <v>BACS</v>
          </cell>
          <cell r="E233">
            <v>0</v>
          </cell>
          <cell r="F233">
            <v>409</v>
          </cell>
          <cell r="T233">
            <v>2.37</v>
          </cell>
        </row>
        <row r="234">
          <cell r="B234">
            <v>37326</v>
          </cell>
          <cell r="C234" t="str">
            <v>C</v>
          </cell>
          <cell r="D234" t="str">
            <v>cr403</v>
          </cell>
          <cell r="E234">
            <v>0</v>
          </cell>
          <cell r="F234">
            <v>103</v>
          </cell>
          <cell r="T234">
            <v>349</v>
          </cell>
        </row>
        <row r="235">
          <cell r="B235">
            <v>37326</v>
          </cell>
          <cell r="C235" t="str">
            <v>C</v>
          </cell>
          <cell r="D235" t="str">
            <v>cr354</v>
          </cell>
          <cell r="E235">
            <v>0</v>
          </cell>
          <cell r="F235">
            <v>104</v>
          </cell>
          <cell r="T235">
            <v>273</v>
          </cell>
        </row>
        <row r="236">
          <cell r="B236">
            <v>37326</v>
          </cell>
          <cell r="C236" t="str">
            <v>C</v>
          </cell>
          <cell r="D236" t="str">
            <v>cr354</v>
          </cell>
          <cell r="E236">
            <v>0</v>
          </cell>
          <cell r="F236">
            <v>106</v>
          </cell>
          <cell r="T236">
            <v>10</v>
          </cell>
        </row>
        <row r="237">
          <cell r="B237">
            <v>37326</v>
          </cell>
          <cell r="C237" t="str">
            <v>C</v>
          </cell>
          <cell r="D237" t="str">
            <v>cr354</v>
          </cell>
          <cell r="E237">
            <v>0</v>
          </cell>
          <cell r="F237">
            <v>106</v>
          </cell>
          <cell r="T237">
            <v>148</v>
          </cell>
        </row>
        <row r="238">
          <cell r="B238">
            <v>37326</v>
          </cell>
          <cell r="C238" t="str">
            <v>C</v>
          </cell>
          <cell r="D238" t="str">
            <v>cr354</v>
          </cell>
          <cell r="E238">
            <v>0</v>
          </cell>
          <cell r="F238">
            <v>112</v>
          </cell>
          <cell r="T238">
            <v>13</v>
          </cell>
        </row>
        <row r="239">
          <cell r="B239">
            <v>37326</v>
          </cell>
          <cell r="C239" t="str">
            <v>C</v>
          </cell>
          <cell r="D239" t="str">
            <v>cr354</v>
          </cell>
          <cell r="E239">
            <v>0</v>
          </cell>
          <cell r="F239">
            <v>116</v>
          </cell>
          <cell r="T239">
            <v>16</v>
          </cell>
        </row>
        <row r="240">
          <cell r="B240">
            <v>37326</v>
          </cell>
          <cell r="C240" t="str">
            <v>C</v>
          </cell>
          <cell r="D240" t="str">
            <v>cr354</v>
          </cell>
          <cell r="E240">
            <v>0</v>
          </cell>
          <cell r="F240">
            <v>202</v>
          </cell>
          <cell r="T240">
            <v>245</v>
          </cell>
        </row>
        <row r="241">
          <cell r="B241">
            <v>37326</v>
          </cell>
          <cell r="C241" t="str">
            <v>D</v>
          </cell>
          <cell r="D241" t="str">
            <v>cr150</v>
          </cell>
          <cell r="E241" t="str">
            <v>XXXXX</v>
          </cell>
          <cell r="F241" t="str">
            <v>XXXXX</v>
          </cell>
          <cell r="T241">
            <v>200</v>
          </cell>
        </row>
        <row r="242">
          <cell r="B242">
            <v>37328</v>
          </cell>
          <cell r="C242" t="str">
            <v>C</v>
          </cell>
          <cell r="D242">
            <v>391</v>
          </cell>
          <cell r="E242">
            <v>0</v>
          </cell>
          <cell r="F242">
            <v>511</v>
          </cell>
          <cell r="T242">
            <v>-119.55</v>
          </cell>
        </row>
        <row r="243">
          <cell r="B243">
            <v>37328</v>
          </cell>
          <cell r="C243" t="str">
            <v>C</v>
          </cell>
          <cell r="D243">
            <v>389</v>
          </cell>
          <cell r="E243" t="str">
            <v>XXXXX</v>
          </cell>
          <cell r="F243" t="str">
            <v>XXXXX</v>
          </cell>
          <cell r="T243">
            <v>-298.04000000000002</v>
          </cell>
        </row>
        <row r="244">
          <cell r="B244">
            <v>37328</v>
          </cell>
          <cell r="C244" t="str">
            <v>C</v>
          </cell>
          <cell r="D244">
            <v>390</v>
          </cell>
          <cell r="E244" t="str">
            <v>XXXXX</v>
          </cell>
          <cell r="F244" t="str">
            <v>XXXXX</v>
          </cell>
          <cell r="T244">
            <v>-140.02000000000001</v>
          </cell>
        </row>
        <row r="245">
          <cell r="B245">
            <v>37328</v>
          </cell>
          <cell r="C245" t="str">
            <v>C</v>
          </cell>
          <cell r="D245">
            <v>392</v>
          </cell>
          <cell r="E245" t="str">
            <v>XXXXX</v>
          </cell>
          <cell r="F245" t="str">
            <v>XXXXX</v>
          </cell>
          <cell r="T245">
            <v>0</v>
          </cell>
        </row>
        <row r="246">
          <cell r="B246">
            <v>37329</v>
          </cell>
          <cell r="C246" t="str">
            <v>C</v>
          </cell>
          <cell r="D246">
            <v>388</v>
          </cell>
          <cell r="E246">
            <v>0</v>
          </cell>
          <cell r="F246">
            <v>521</v>
          </cell>
          <cell r="T246">
            <v>-776.14</v>
          </cell>
        </row>
        <row r="247">
          <cell r="B247">
            <v>37329</v>
          </cell>
          <cell r="C247" t="str">
            <v>C</v>
          </cell>
          <cell r="D247">
            <v>388</v>
          </cell>
          <cell r="E247">
            <v>0</v>
          </cell>
          <cell r="F247">
            <v>701.1</v>
          </cell>
          <cell r="T247">
            <v>-901.67</v>
          </cell>
        </row>
        <row r="248">
          <cell r="B248">
            <v>37332</v>
          </cell>
          <cell r="C248" t="str">
            <v>C</v>
          </cell>
          <cell r="D248">
            <v>394</v>
          </cell>
          <cell r="E248">
            <v>0</v>
          </cell>
          <cell r="F248">
            <v>655</v>
          </cell>
          <cell r="T248">
            <v>-37.590000000000003</v>
          </cell>
        </row>
        <row r="249">
          <cell r="B249">
            <v>37332</v>
          </cell>
          <cell r="C249" t="str">
            <v>C</v>
          </cell>
          <cell r="D249">
            <v>393</v>
          </cell>
          <cell r="E249" t="str">
            <v>XXXXX</v>
          </cell>
          <cell r="F249" t="str">
            <v>XXXXX</v>
          </cell>
          <cell r="T249">
            <v>0</v>
          </cell>
        </row>
        <row r="250">
          <cell r="B250">
            <v>37333</v>
          </cell>
          <cell r="C250" t="str">
            <v>C</v>
          </cell>
          <cell r="D250" t="str">
            <v>BACS</v>
          </cell>
          <cell r="E250">
            <v>0</v>
          </cell>
          <cell r="F250">
            <v>101</v>
          </cell>
          <cell r="T250">
            <v>40</v>
          </cell>
        </row>
        <row r="251">
          <cell r="B251">
            <v>37333</v>
          </cell>
          <cell r="C251" t="str">
            <v>C</v>
          </cell>
          <cell r="D251" t="str">
            <v>cr404</v>
          </cell>
          <cell r="E251">
            <v>0</v>
          </cell>
          <cell r="F251">
            <v>103</v>
          </cell>
          <cell r="T251">
            <v>329</v>
          </cell>
        </row>
        <row r="252">
          <cell r="B252">
            <v>37333</v>
          </cell>
          <cell r="C252" t="str">
            <v>C</v>
          </cell>
          <cell r="D252" t="str">
            <v>cr355</v>
          </cell>
          <cell r="E252">
            <v>0</v>
          </cell>
          <cell r="F252">
            <v>104</v>
          </cell>
          <cell r="T252">
            <v>191</v>
          </cell>
        </row>
        <row r="253">
          <cell r="B253">
            <v>37333</v>
          </cell>
          <cell r="C253" t="str">
            <v>C</v>
          </cell>
          <cell r="D253" t="str">
            <v>cr355</v>
          </cell>
          <cell r="E253">
            <v>0</v>
          </cell>
          <cell r="F253">
            <v>106</v>
          </cell>
          <cell r="T253">
            <v>59</v>
          </cell>
        </row>
        <row r="254">
          <cell r="B254">
            <v>37333</v>
          </cell>
          <cell r="C254" t="str">
            <v>C</v>
          </cell>
          <cell r="D254" t="str">
            <v>cr355</v>
          </cell>
          <cell r="E254">
            <v>0</v>
          </cell>
          <cell r="F254">
            <v>112</v>
          </cell>
          <cell r="T254">
            <v>29</v>
          </cell>
        </row>
        <row r="255">
          <cell r="B255">
            <v>37333</v>
          </cell>
          <cell r="C255" t="str">
            <v>C</v>
          </cell>
          <cell r="D255" t="str">
            <v>cr355</v>
          </cell>
          <cell r="E255">
            <v>0</v>
          </cell>
          <cell r="F255">
            <v>404</v>
          </cell>
          <cell r="T255">
            <v>39</v>
          </cell>
        </row>
        <row r="256">
          <cell r="B256">
            <v>37333</v>
          </cell>
          <cell r="C256" t="str">
            <v>D</v>
          </cell>
          <cell r="D256" t="str">
            <v>cr151</v>
          </cell>
          <cell r="E256">
            <v>0</v>
          </cell>
          <cell r="F256">
            <v>405</v>
          </cell>
          <cell r="T256">
            <v>100</v>
          </cell>
        </row>
        <row r="257">
          <cell r="B257">
            <v>37333</v>
          </cell>
          <cell r="C257" t="str">
            <v>C</v>
          </cell>
          <cell r="D257" t="str">
            <v>395</v>
          </cell>
          <cell r="E257">
            <v>0</v>
          </cell>
          <cell r="F257">
            <v>651</v>
          </cell>
          <cell r="T257">
            <v>-787.93</v>
          </cell>
        </row>
        <row r="258">
          <cell r="B258">
            <v>37333</v>
          </cell>
          <cell r="C258" t="str">
            <v>D</v>
          </cell>
          <cell r="D258" t="str">
            <v>cr151</v>
          </cell>
          <cell r="E258" t="str">
            <v>XXXXX</v>
          </cell>
          <cell r="F258" t="str">
            <v>XXXXX</v>
          </cell>
          <cell r="T258">
            <v>24</v>
          </cell>
        </row>
        <row r="259">
          <cell r="B259">
            <v>37333</v>
          </cell>
          <cell r="C259" t="str">
            <v>D</v>
          </cell>
          <cell r="D259" t="str">
            <v>cr151</v>
          </cell>
          <cell r="E259" t="str">
            <v>XXXXX</v>
          </cell>
          <cell r="F259" t="str">
            <v>XXXXX</v>
          </cell>
          <cell r="T259">
            <v>113</v>
          </cell>
        </row>
        <row r="260">
          <cell r="B260">
            <v>37334</v>
          </cell>
          <cell r="C260" t="str">
            <v>C</v>
          </cell>
          <cell r="D260" t="str">
            <v>BACS</v>
          </cell>
          <cell r="E260">
            <v>0</v>
          </cell>
          <cell r="F260">
            <v>101</v>
          </cell>
          <cell r="T260">
            <v>100</v>
          </cell>
        </row>
        <row r="261">
          <cell r="B261">
            <v>37334</v>
          </cell>
          <cell r="C261" t="str">
            <v>C</v>
          </cell>
          <cell r="D261" t="str">
            <v>BACS</v>
          </cell>
          <cell r="E261">
            <v>0</v>
          </cell>
          <cell r="F261">
            <v>101</v>
          </cell>
          <cell r="T261">
            <v>250</v>
          </cell>
        </row>
        <row r="262">
          <cell r="B262">
            <v>37334</v>
          </cell>
          <cell r="C262" t="str">
            <v>C</v>
          </cell>
          <cell r="D262" t="str">
            <v>BACS</v>
          </cell>
          <cell r="E262">
            <v>0</v>
          </cell>
          <cell r="F262">
            <v>102</v>
          </cell>
          <cell r="T262">
            <v>48.37</v>
          </cell>
        </row>
        <row r="263">
          <cell r="B263">
            <v>37339</v>
          </cell>
          <cell r="C263" t="str">
            <v>C</v>
          </cell>
          <cell r="D263">
            <v>397</v>
          </cell>
          <cell r="E263">
            <v>0</v>
          </cell>
          <cell r="F263">
            <v>704</v>
          </cell>
          <cell r="T263">
            <v>-69.459999999999994</v>
          </cell>
        </row>
        <row r="264">
          <cell r="B264">
            <v>37339</v>
          </cell>
          <cell r="C264" t="str">
            <v>C</v>
          </cell>
          <cell r="D264">
            <v>396</v>
          </cell>
          <cell r="E264" t="str">
            <v>XXXXX</v>
          </cell>
          <cell r="F264" t="str">
            <v>XXXXX</v>
          </cell>
          <cell r="T264">
            <v>-425</v>
          </cell>
        </row>
        <row r="265">
          <cell r="B265">
            <v>37340</v>
          </cell>
          <cell r="C265" t="str">
            <v>C</v>
          </cell>
          <cell r="D265" t="str">
            <v>BACS</v>
          </cell>
          <cell r="E265">
            <v>0</v>
          </cell>
          <cell r="F265">
            <v>102</v>
          </cell>
          <cell r="T265">
            <v>20</v>
          </cell>
        </row>
        <row r="266">
          <cell r="B266">
            <v>37340</v>
          </cell>
          <cell r="C266" t="str">
            <v>C</v>
          </cell>
          <cell r="D266" t="str">
            <v>cr405</v>
          </cell>
          <cell r="E266">
            <v>0</v>
          </cell>
          <cell r="F266">
            <v>103</v>
          </cell>
          <cell r="T266">
            <v>735</v>
          </cell>
        </row>
        <row r="267">
          <cell r="B267">
            <v>37340</v>
          </cell>
          <cell r="C267" t="str">
            <v>C</v>
          </cell>
          <cell r="D267" t="str">
            <v>cr356</v>
          </cell>
          <cell r="E267">
            <v>0</v>
          </cell>
          <cell r="F267">
            <v>104</v>
          </cell>
          <cell r="T267">
            <v>384</v>
          </cell>
        </row>
        <row r="268">
          <cell r="B268">
            <v>37340</v>
          </cell>
          <cell r="C268" t="str">
            <v>C</v>
          </cell>
          <cell r="D268" t="str">
            <v>cr356</v>
          </cell>
          <cell r="E268">
            <v>0</v>
          </cell>
          <cell r="F268">
            <v>106</v>
          </cell>
          <cell r="T268">
            <v>13</v>
          </cell>
        </row>
        <row r="269">
          <cell r="B269">
            <v>37340</v>
          </cell>
          <cell r="C269" t="str">
            <v>C</v>
          </cell>
          <cell r="D269" t="str">
            <v>cr356</v>
          </cell>
          <cell r="E269">
            <v>0</v>
          </cell>
          <cell r="F269">
            <v>106</v>
          </cell>
          <cell r="T269">
            <v>114</v>
          </cell>
        </row>
        <row r="270">
          <cell r="B270">
            <v>37340</v>
          </cell>
          <cell r="C270" t="str">
            <v>C</v>
          </cell>
          <cell r="D270" t="str">
            <v>cr356</v>
          </cell>
          <cell r="E270">
            <v>0</v>
          </cell>
          <cell r="F270">
            <v>405</v>
          </cell>
          <cell r="T270">
            <v>8</v>
          </cell>
        </row>
        <row r="271">
          <cell r="B271">
            <v>37340</v>
          </cell>
          <cell r="C271" t="str">
            <v>D</v>
          </cell>
          <cell r="D271" t="str">
            <v>cr152</v>
          </cell>
          <cell r="E271">
            <v>1121</v>
          </cell>
          <cell r="F271">
            <v>1129</v>
          </cell>
          <cell r="T271">
            <v>23</v>
          </cell>
        </row>
        <row r="272">
          <cell r="B272">
            <v>37340</v>
          </cell>
          <cell r="C272" t="str">
            <v>D</v>
          </cell>
          <cell r="D272" t="str">
            <v>cr152</v>
          </cell>
          <cell r="E272" t="str">
            <v>XXXXX</v>
          </cell>
          <cell r="F272" t="str">
            <v>XXXXX</v>
          </cell>
          <cell r="T272">
            <v>49</v>
          </cell>
        </row>
        <row r="273">
          <cell r="B273">
            <v>37340</v>
          </cell>
          <cell r="C273" t="str">
            <v>D</v>
          </cell>
          <cell r="E273" t="str">
            <v>XXXXX</v>
          </cell>
          <cell r="F273" t="str">
            <v>XXXXX</v>
          </cell>
          <cell r="T273">
            <v>0</v>
          </cell>
        </row>
        <row r="274">
          <cell r="B274">
            <v>37343</v>
          </cell>
          <cell r="C274" t="str">
            <v>C</v>
          </cell>
          <cell r="D274" t="str">
            <v>BACS</v>
          </cell>
          <cell r="E274">
            <v>0</v>
          </cell>
          <cell r="F274">
            <v>101</v>
          </cell>
          <cell r="T274">
            <v>20</v>
          </cell>
        </row>
        <row r="275">
          <cell r="B275">
            <v>37343</v>
          </cell>
          <cell r="C275" t="str">
            <v>D</v>
          </cell>
          <cell r="D275" t="str">
            <v>dC</v>
          </cell>
          <cell r="E275">
            <v>0</v>
          </cell>
          <cell r="F275">
            <v>408</v>
          </cell>
          <cell r="T275">
            <v>6.46</v>
          </cell>
        </row>
        <row r="276">
          <cell r="B276">
            <v>37343</v>
          </cell>
          <cell r="C276" t="str">
            <v>C</v>
          </cell>
          <cell r="D276" t="str">
            <v>BACS</v>
          </cell>
          <cell r="E276">
            <v>0</v>
          </cell>
          <cell r="F276">
            <v>409</v>
          </cell>
          <cell r="T276">
            <v>3.75</v>
          </cell>
        </row>
        <row r="277">
          <cell r="B277">
            <v>37343</v>
          </cell>
          <cell r="C277" t="str">
            <v>C</v>
          </cell>
          <cell r="D277" t="str">
            <v>BACS</v>
          </cell>
          <cell r="E277">
            <v>0</v>
          </cell>
          <cell r="F277">
            <v>409</v>
          </cell>
          <cell r="T277">
            <v>14.05</v>
          </cell>
        </row>
        <row r="278">
          <cell r="B278">
            <v>37346</v>
          </cell>
          <cell r="C278" t="str">
            <v>C</v>
          </cell>
          <cell r="D278">
            <v>399</v>
          </cell>
          <cell r="E278">
            <v>0</v>
          </cell>
          <cell r="F278">
            <v>704</v>
          </cell>
          <cell r="T278">
            <v>-65.39</v>
          </cell>
        </row>
        <row r="279">
          <cell r="B279">
            <v>37346</v>
          </cell>
          <cell r="C279" t="str">
            <v>D</v>
          </cell>
          <cell r="D279" t="str">
            <v>cr153</v>
          </cell>
          <cell r="E279" t="str">
            <v>XXXXX</v>
          </cell>
          <cell r="F279" t="str">
            <v>XXXXX</v>
          </cell>
          <cell r="T279">
            <v>22</v>
          </cell>
        </row>
        <row r="280">
          <cell r="B280">
            <v>37348</v>
          </cell>
          <cell r="C280" t="str">
            <v>C</v>
          </cell>
          <cell r="D280" t="str">
            <v>BACS</v>
          </cell>
          <cell r="E280">
            <v>0</v>
          </cell>
          <cell r="F280">
            <v>101</v>
          </cell>
          <cell r="T280">
            <v>20</v>
          </cell>
        </row>
        <row r="281">
          <cell r="B281">
            <v>37348</v>
          </cell>
          <cell r="C281" t="str">
            <v>C</v>
          </cell>
          <cell r="D281" t="str">
            <v>cr406</v>
          </cell>
          <cell r="E281">
            <v>0</v>
          </cell>
          <cell r="F281">
            <v>103</v>
          </cell>
          <cell r="T281">
            <v>368</v>
          </cell>
        </row>
        <row r="282">
          <cell r="B282">
            <v>37348</v>
          </cell>
          <cell r="C282" t="str">
            <v>C</v>
          </cell>
          <cell r="D282" t="str">
            <v>cr357</v>
          </cell>
          <cell r="E282">
            <v>0</v>
          </cell>
          <cell r="F282">
            <v>104</v>
          </cell>
          <cell r="T282">
            <v>309</v>
          </cell>
        </row>
        <row r="283">
          <cell r="B283">
            <v>37348</v>
          </cell>
          <cell r="C283" t="str">
            <v>C</v>
          </cell>
          <cell r="D283" t="str">
            <v>cr357</v>
          </cell>
          <cell r="E283">
            <v>0</v>
          </cell>
          <cell r="F283">
            <v>106</v>
          </cell>
          <cell r="T283">
            <v>145</v>
          </cell>
        </row>
        <row r="284">
          <cell r="B284">
            <v>37348</v>
          </cell>
          <cell r="C284" t="str">
            <v>C</v>
          </cell>
          <cell r="D284" t="str">
            <v>cr357</v>
          </cell>
          <cell r="E284">
            <v>0</v>
          </cell>
          <cell r="F284">
            <v>112</v>
          </cell>
          <cell r="T284">
            <v>11</v>
          </cell>
        </row>
        <row r="285">
          <cell r="B285">
            <v>37348</v>
          </cell>
          <cell r="C285" t="str">
            <v>C</v>
          </cell>
          <cell r="D285" t="str">
            <v>cr357</v>
          </cell>
          <cell r="E285">
            <v>0</v>
          </cell>
          <cell r="F285">
            <v>404</v>
          </cell>
          <cell r="T285">
            <v>30</v>
          </cell>
        </row>
        <row r="286">
          <cell r="B286">
            <v>37348</v>
          </cell>
          <cell r="C286" t="str">
            <v>C</v>
          </cell>
          <cell r="D286" t="str">
            <v>cr357</v>
          </cell>
          <cell r="E286">
            <v>1741</v>
          </cell>
          <cell r="F286">
            <v>1740.9</v>
          </cell>
          <cell r="T286">
            <v>250</v>
          </cell>
        </row>
        <row r="287">
          <cell r="B287">
            <v>37348</v>
          </cell>
          <cell r="C287" t="str">
            <v>C</v>
          </cell>
          <cell r="D287">
            <v>398</v>
          </cell>
          <cell r="E287" t="str">
            <v>XXXXX</v>
          </cell>
          <cell r="F287" t="str">
            <v>XXXXX</v>
          </cell>
          <cell r="T287">
            <v>-82.25</v>
          </cell>
        </row>
        <row r="288">
          <cell r="B288">
            <v>37348</v>
          </cell>
          <cell r="C288" t="str">
            <v>C</v>
          </cell>
          <cell r="D288">
            <v>400</v>
          </cell>
          <cell r="E288" t="str">
            <v>XXXXX</v>
          </cell>
          <cell r="F288" t="str">
            <v>XXXXX</v>
          </cell>
          <cell r="T288">
            <v>-59</v>
          </cell>
        </row>
        <row r="289">
          <cell r="B289">
            <v>37348</v>
          </cell>
          <cell r="C289" t="str">
            <v>C</v>
          </cell>
          <cell r="D289" t="str">
            <v>cr357</v>
          </cell>
          <cell r="E289" t="str">
            <v>XXXXX</v>
          </cell>
          <cell r="F289" t="str">
            <v>XXXXX</v>
          </cell>
          <cell r="T289">
            <v>50</v>
          </cell>
        </row>
        <row r="290">
          <cell r="B290">
            <v>37348</v>
          </cell>
          <cell r="C290" t="str">
            <v>C</v>
          </cell>
          <cell r="D290" t="str">
            <v>cr357</v>
          </cell>
          <cell r="E290" t="str">
            <v>XXXXX</v>
          </cell>
          <cell r="F290" t="str">
            <v>XXXXX</v>
          </cell>
          <cell r="T290">
            <v>500</v>
          </cell>
        </row>
        <row r="291">
          <cell r="B291">
            <v>37348</v>
          </cell>
          <cell r="C291" t="str">
            <v>C</v>
          </cell>
          <cell r="D291" t="str">
            <v>Transf.A/C</v>
          </cell>
          <cell r="E291" t="str">
            <v>XXXXX</v>
          </cell>
          <cell r="F291" t="str">
            <v>XXXXX</v>
          </cell>
          <cell r="T291">
            <v>-74</v>
          </cell>
        </row>
        <row r="292">
          <cell r="B292">
            <v>37348</v>
          </cell>
          <cell r="C292" t="str">
            <v>D</v>
          </cell>
          <cell r="D292" t="str">
            <v>Transf.A/C</v>
          </cell>
          <cell r="E292" t="str">
            <v>XXXXX</v>
          </cell>
          <cell r="F292" t="str">
            <v>XXXXX</v>
          </cell>
          <cell r="T292">
            <v>74</v>
          </cell>
        </row>
        <row r="293">
          <cell r="B293">
            <v>37349</v>
          </cell>
          <cell r="C293" t="str">
            <v>C</v>
          </cell>
          <cell r="D293" t="str">
            <v>BACS</v>
          </cell>
          <cell r="E293">
            <v>0</v>
          </cell>
          <cell r="F293">
            <v>101</v>
          </cell>
          <cell r="T293">
            <v>10</v>
          </cell>
        </row>
        <row r="294">
          <cell r="B294">
            <v>37351</v>
          </cell>
          <cell r="C294" t="str">
            <v>C</v>
          </cell>
          <cell r="D294" t="str">
            <v>BACS</v>
          </cell>
          <cell r="E294">
            <v>0</v>
          </cell>
          <cell r="F294">
            <v>101</v>
          </cell>
          <cell r="T294">
            <v>20</v>
          </cell>
        </row>
        <row r="295">
          <cell r="B295">
            <v>37351</v>
          </cell>
          <cell r="C295" t="str">
            <v>C</v>
          </cell>
          <cell r="D295" t="str">
            <v>BACS</v>
          </cell>
          <cell r="E295">
            <v>0</v>
          </cell>
          <cell r="F295">
            <v>101</v>
          </cell>
          <cell r="T295">
            <v>25</v>
          </cell>
        </row>
        <row r="296">
          <cell r="B296">
            <v>37351</v>
          </cell>
          <cell r="C296" t="str">
            <v>C</v>
          </cell>
          <cell r="D296" t="str">
            <v>BACS</v>
          </cell>
          <cell r="E296">
            <v>0</v>
          </cell>
          <cell r="F296">
            <v>101</v>
          </cell>
          <cell r="T296">
            <v>100</v>
          </cell>
        </row>
        <row r="297">
          <cell r="B297">
            <v>37351</v>
          </cell>
          <cell r="C297" t="str">
            <v>C</v>
          </cell>
          <cell r="D297" t="str">
            <v>BACS</v>
          </cell>
          <cell r="E297">
            <v>0</v>
          </cell>
          <cell r="F297">
            <v>101</v>
          </cell>
          <cell r="T297">
            <v>110</v>
          </cell>
        </row>
        <row r="298">
          <cell r="B298">
            <v>37351</v>
          </cell>
          <cell r="C298" t="str">
            <v>C</v>
          </cell>
          <cell r="D298" t="str">
            <v>NDC</v>
          </cell>
          <cell r="E298">
            <v>0</v>
          </cell>
          <cell r="F298">
            <v>409</v>
          </cell>
          <cell r="T298">
            <v>0.31</v>
          </cell>
        </row>
        <row r="299">
          <cell r="B299">
            <v>37351</v>
          </cell>
          <cell r="C299" t="str">
            <v>C</v>
          </cell>
          <cell r="D299" t="str">
            <v>NDC</v>
          </cell>
          <cell r="E299">
            <v>0</v>
          </cell>
          <cell r="F299">
            <v>409</v>
          </cell>
          <cell r="T299">
            <v>1.72</v>
          </cell>
        </row>
        <row r="300">
          <cell r="B300">
            <v>37353</v>
          </cell>
          <cell r="C300" t="str">
            <v>C</v>
          </cell>
          <cell r="D300">
            <v>403</v>
          </cell>
          <cell r="E300">
            <v>0</v>
          </cell>
          <cell r="F300">
            <v>603</v>
          </cell>
          <cell r="T300">
            <v>-78.47</v>
          </cell>
        </row>
        <row r="301">
          <cell r="B301">
            <v>37353</v>
          </cell>
          <cell r="C301" t="str">
            <v>C</v>
          </cell>
          <cell r="D301">
            <v>401</v>
          </cell>
          <cell r="E301">
            <v>0</v>
          </cell>
          <cell r="F301">
            <v>653</v>
          </cell>
          <cell r="T301">
            <v>-27</v>
          </cell>
        </row>
        <row r="302">
          <cell r="B302">
            <v>37353</v>
          </cell>
          <cell r="C302" t="str">
            <v>C</v>
          </cell>
          <cell r="D302">
            <v>404</v>
          </cell>
          <cell r="E302">
            <v>0</v>
          </cell>
          <cell r="F302">
            <v>660</v>
          </cell>
          <cell r="T302">
            <v>-22.65</v>
          </cell>
        </row>
        <row r="303">
          <cell r="B303">
            <v>37353</v>
          </cell>
          <cell r="C303" t="str">
            <v>C</v>
          </cell>
          <cell r="D303">
            <v>402</v>
          </cell>
          <cell r="E303">
            <v>0</v>
          </cell>
          <cell r="F303">
            <v>661</v>
          </cell>
          <cell r="T303">
            <v>-186.75</v>
          </cell>
        </row>
        <row r="304">
          <cell r="B304">
            <v>37353</v>
          </cell>
          <cell r="C304" t="str">
            <v>C</v>
          </cell>
          <cell r="D304">
            <v>405</v>
          </cell>
          <cell r="E304">
            <v>1101</v>
          </cell>
          <cell r="F304">
            <v>1506</v>
          </cell>
          <cell r="T304">
            <v>-701.11</v>
          </cell>
        </row>
        <row r="305">
          <cell r="B305">
            <v>37354</v>
          </cell>
          <cell r="C305" t="str">
            <v>C</v>
          </cell>
          <cell r="D305" t="str">
            <v>cr407</v>
          </cell>
          <cell r="E305">
            <v>0</v>
          </cell>
          <cell r="F305">
            <v>103</v>
          </cell>
          <cell r="T305">
            <v>404</v>
          </cell>
        </row>
        <row r="306">
          <cell r="B306">
            <v>37354</v>
          </cell>
          <cell r="C306" t="str">
            <v>C</v>
          </cell>
          <cell r="D306" t="str">
            <v>cr358</v>
          </cell>
          <cell r="E306">
            <v>0</v>
          </cell>
          <cell r="F306">
            <v>104</v>
          </cell>
          <cell r="T306">
            <v>250.6</v>
          </cell>
        </row>
        <row r="307">
          <cell r="B307">
            <v>37354</v>
          </cell>
          <cell r="C307" t="str">
            <v>C</v>
          </cell>
          <cell r="D307" t="str">
            <v>cr358</v>
          </cell>
          <cell r="E307">
            <v>0</v>
          </cell>
          <cell r="F307">
            <v>106</v>
          </cell>
          <cell r="T307">
            <v>45</v>
          </cell>
        </row>
        <row r="308">
          <cell r="B308">
            <v>37354</v>
          </cell>
          <cell r="C308" t="str">
            <v>C</v>
          </cell>
          <cell r="D308" t="str">
            <v>cr358</v>
          </cell>
          <cell r="E308">
            <v>0</v>
          </cell>
          <cell r="F308">
            <v>202</v>
          </cell>
          <cell r="T308">
            <v>217.3</v>
          </cell>
        </row>
        <row r="309">
          <cell r="B309">
            <v>37354</v>
          </cell>
          <cell r="C309" t="str">
            <v>C</v>
          </cell>
          <cell r="D309" t="str">
            <v>cr358</v>
          </cell>
          <cell r="E309">
            <v>0</v>
          </cell>
          <cell r="F309">
            <v>404</v>
          </cell>
          <cell r="T309">
            <v>6</v>
          </cell>
        </row>
        <row r="310">
          <cell r="B310">
            <v>37354</v>
          </cell>
          <cell r="C310" t="str">
            <v>C</v>
          </cell>
          <cell r="D310" t="str">
            <v>cr358</v>
          </cell>
          <cell r="E310">
            <v>0</v>
          </cell>
          <cell r="F310">
            <v>405</v>
          </cell>
          <cell r="T310">
            <v>87</v>
          </cell>
        </row>
        <row r="311">
          <cell r="B311">
            <v>37354</v>
          </cell>
          <cell r="C311" t="str">
            <v>C</v>
          </cell>
          <cell r="D311" t="str">
            <v>cr358</v>
          </cell>
          <cell r="E311" t="str">
            <v>XXXXX</v>
          </cell>
          <cell r="F311" t="str">
            <v>XXXXX</v>
          </cell>
          <cell r="T311">
            <v>150.06</v>
          </cell>
        </row>
        <row r="312">
          <cell r="B312">
            <v>37361</v>
          </cell>
          <cell r="C312" t="str">
            <v>C</v>
          </cell>
          <cell r="D312" t="str">
            <v>cr408</v>
          </cell>
          <cell r="E312">
            <v>0</v>
          </cell>
          <cell r="F312">
            <v>103</v>
          </cell>
          <cell r="T312">
            <v>510</v>
          </cell>
        </row>
        <row r="313">
          <cell r="B313">
            <v>37361</v>
          </cell>
          <cell r="C313" t="str">
            <v>C</v>
          </cell>
          <cell r="D313" t="str">
            <v>cr359</v>
          </cell>
          <cell r="E313">
            <v>0</v>
          </cell>
          <cell r="F313">
            <v>104</v>
          </cell>
          <cell r="T313">
            <v>172</v>
          </cell>
        </row>
        <row r="314">
          <cell r="B314">
            <v>37361</v>
          </cell>
          <cell r="C314" t="str">
            <v>C</v>
          </cell>
          <cell r="D314" t="str">
            <v>cr359</v>
          </cell>
          <cell r="E314">
            <v>0</v>
          </cell>
          <cell r="F314">
            <v>106</v>
          </cell>
          <cell r="T314">
            <v>25</v>
          </cell>
        </row>
        <row r="315">
          <cell r="B315">
            <v>37361</v>
          </cell>
          <cell r="C315" t="str">
            <v>C</v>
          </cell>
          <cell r="D315" t="str">
            <v>cr359</v>
          </cell>
          <cell r="E315">
            <v>0</v>
          </cell>
          <cell r="F315">
            <v>106</v>
          </cell>
          <cell r="T315">
            <v>66</v>
          </cell>
        </row>
        <row r="316">
          <cell r="B316">
            <v>37361</v>
          </cell>
          <cell r="C316" t="str">
            <v>C</v>
          </cell>
          <cell r="D316" t="str">
            <v>cr359</v>
          </cell>
          <cell r="E316">
            <v>0</v>
          </cell>
          <cell r="F316">
            <v>112</v>
          </cell>
          <cell r="T316">
            <v>35</v>
          </cell>
        </row>
        <row r="317">
          <cell r="B317">
            <v>37361</v>
          </cell>
          <cell r="C317" t="str">
            <v>C</v>
          </cell>
          <cell r="D317" t="str">
            <v>cr359</v>
          </cell>
          <cell r="E317">
            <v>0</v>
          </cell>
          <cell r="F317">
            <v>116</v>
          </cell>
          <cell r="T317">
            <v>9</v>
          </cell>
        </row>
        <row r="318">
          <cell r="B318">
            <v>37361</v>
          </cell>
          <cell r="C318" t="str">
            <v>C</v>
          </cell>
          <cell r="D318" t="str">
            <v>cr359</v>
          </cell>
          <cell r="E318">
            <v>0</v>
          </cell>
          <cell r="F318">
            <v>202</v>
          </cell>
          <cell r="T318">
            <v>33</v>
          </cell>
        </row>
        <row r="319">
          <cell r="B319">
            <v>37361</v>
          </cell>
          <cell r="C319" t="str">
            <v>C</v>
          </cell>
          <cell r="D319" t="str">
            <v>cr359</v>
          </cell>
          <cell r="E319">
            <v>0</v>
          </cell>
          <cell r="F319">
            <v>404</v>
          </cell>
          <cell r="T319">
            <v>30</v>
          </cell>
        </row>
        <row r="320">
          <cell r="B320">
            <v>37361</v>
          </cell>
          <cell r="C320" t="str">
            <v>C</v>
          </cell>
          <cell r="D320">
            <v>408</v>
          </cell>
          <cell r="E320">
            <v>0</v>
          </cell>
          <cell r="F320">
            <v>511</v>
          </cell>
          <cell r="T320">
            <v>-156.63999999999999</v>
          </cell>
        </row>
        <row r="321">
          <cell r="B321">
            <v>37361</v>
          </cell>
          <cell r="C321" t="str">
            <v>C</v>
          </cell>
          <cell r="D321">
            <v>406</v>
          </cell>
          <cell r="E321">
            <v>0</v>
          </cell>
          <cell r="F321">
            <v>652</v>
          </cell>
          <cell r="T321">
            <v>-243.4</v>
          </cell>
        </row>
        <row r="322">
          <cell r="B322">
            <v>37361</v>
          </cell>
          <cell r="C322" t="str">
            <v>D</v>
          </cell>
          <cell r="D322" t="str">
            <v>cr154</v>
          </cell>
          <cell r="E322">
            <v>1101</v>
          </cell>
          <cell r="F322">
            <v>1102</v>
          </cell>
          <cell r="T322">
            <v>60</v>
          </cell>
        </row>
        <row r="323">
          <cell r="B323">
            <v>37361</v>
          </cell>
          <cell r="C323" t="str">
            <v>D</v>
          </cell>
          <cell r="D323" t="str">
            <v>cr154</v>
          </cell>
          <cell r="E323">
            <v>1101</v>
          </cell>
          <cell r="F323">
            <v>1102</v>
          </cell>
          <cell r="T323">
            <v>910</v>
          </cell>
        </row>
        <row r="324">
          <cell r="B324">
            <v>37361</v>
          </cell>
          <cell r="C324" t="str">
            <v>C</v>
          </cell>
          <cell r="D324">
            <v>407</v>
          </cell>
          <cell r="E324" t="str">
            <v>XXXXX</v>
          </cell>
          <cell r="F324" t="str">
            <v>XXXXX</v>
          </cell>
          <cell r="T324">
            <v>0</v>
          </cell>
        </row>
        <row r="325">
          <cell r="B325">
            <v>37361</v>
          </cell>
          <cell r="C325" t="str">
            <v>D</v>
          </cell>
          <cell r="D325" t="str">
            <v>cr154</v>
          </cell>
          <cell r="E325" t="str">
            <v>XXXXX</v>
          </cell>
          <cell r="F325" t="str">
            <v>XXXXX</v>
          </cell>
          <cell r="T325">
            <v>41</v>
          </cell>
        </row>
        <row r="326">
          <cell r="B326">
            <v>37362</v>
          </cell>
          <cell r="C326" t="str">
            <v>C</v>
          </cell>
          <cell r="D326">
            <v>409</v>
          </cell>
          <cell r="E326" t="str">
            <v>XXXXX</v>
          </cell>
          <cell r="F326" t="str">
            <v>XXXXX</v>
          </cell>
          <cell r="T326">
            <v>-500</v>
          </cell>
        </row>
        <row r="327">
          <cell r="B327">
            <v>37363</v>
          </cell>
          <cell r="C327" t="str">
            <v>C</v>
          </cell>
          <cell r="D327" t="str">
            <v>BACS</v>
          </cell>
          <cell r="E327">
            <v>0</v>
          </cell>
          <cell r="F327">
            <v>101</v>
          </cell>
          <cell r="T327">
            <v>40</v>
          </cell>
        </row>
        <row r="328">
          <cell r="B328">
            <v>37363</v>
          </cell>
          <cell r="C328" t="str">
            <v>C</v>
          </cell>
          <cell r="D328" t="str">
            <v>BACS</v>
          </cell>
          <cell r="E328">
            <v>0</v>
          </cell>
          <cell r="F328">
            <v>101</v>
          </cell>
          <cell r="T328">
            <v>100</v>
          </cell>
        </row>
        <row r="329">
          <cell r="B329">
            <v>37363</v>
          </cell>
          <cell r="C329" t="str">
            <v>C</v>
          </cell>
          <cell r="D329" t="str">
            <v>BACS</v>
          </cell>
          <cell r="E329">
            <v>0</v>
          </cell>
          <cell r="F329">
            <v>101</v>
          </cell>
          <cell r="T329">
            <v>250</v>
          </cell>
        </row>
        <row r="330">
          <cell r="B330">
            <v>37363</v>
          </cell>
          <cell r="C330" t="str">
            <v>C</v>
          </cell>
          <cell r="D330" t="str">
            <v>BACS</v>
          </cell>
          <cell r="E330">
            <v>0</v>
          </cell>
          <cell r="F330">
            <v>102</v>
          </cell>
          <cell r="T330">
            <v>48.37</v>
          </cell>
        </row>
        <row r="331">
          <cell r="B331">
            <v>37367</v>
          </cell>
          <cell r="C331" t="str">
            <v>C</v>
          </cell>
          <cell r="D331">
            <v>410</v>
          </cell>
          <cell r="E331">
            <v>0</v>
          </cell>
          <cell r="F331">
            <v>704</v>
          </cell>
          <cell r="T331">
            <v>-24.75</v>
          </cell>
        </row>
        <row r="332">
          <cell r="B332">
            <v>37368</v>
          </cell>
          <cell r="C332" t="str">
            <v>C</v>
          </cell>
          <cell r="D332" t="str">
            <v>cr409</v>
          </cell>
          <cell r="E332">
            <v>0</v>
          </cell>
          <cell r="F332">
            <v>103</v>
          </cell>
          <cell r="T332">
            <v>269</v>
          </cell>
        </row>
        <row r="333">
          <cell r="B333">
            <v>37368</v>
          </cell>
          <cell r="C333" t="str">
            <v>C</v>
          </cell>
          <cell r="D333" t="str">
            <v>cr360</v>
          </cell>
          <cell r="E333">
            <v>0</v>
          </cell>
          <cell r="F333">
            <v>104</v>
          </cell>
          <cell r="T333">
            <v>232</v>
          </cell>
        </row>
        <row r="334">
          <cell r="B334">
            <v>37368</v>
          </cell>
          <cell r="C334" t="str">
            <v>C</v>
          </cell>
          <cell r="D334" t="str">
            <v>cr360</v>
          </cell>
          <cell r="E334">
            <v>0</v>
          </cell>
          <cell r="F334">
            <v>106</v>
          </cell>
          <cell r="T334">
            <v>9</v>
          </cell>
        </row>
        <row r="335">
          <cell r="B335">
            <v>37368</v>
          </cell>
          <cell r="C335" t="str">
            <v>C</v>
          </cell>
          <cell r="D335" t="str">
            <v>cr360</v>
          </cell>
          <cell r="E335">
            <v>0</v>
          </cell>
          <cell r="F335">
            <v>106</v>
          </cell>
          <cell r="T335">
            <v>103</v>
          </cell>
        </row>
        <row r="336">
          <cell r="B336">
            <v>37368</v>
          </cell>
          <cell r="C336" t="str">
            <v>C</v>
          </cell>
          <cell r="D336" t="str">
            <v>cr360</v>
          </cell>
          <cell r="E336">
            <v>0</v>
          </cell>
          <cell r="F336">
            <v>114</v>
          </cell>
          <cell r="T336">
            <v>28</v>
          </cell>
        </row>
        <row r="337">
          <cell r="B337">
            <v>37368</v>
          </cell>
          <cell r="C337" t="str">
            <v>C</v>
          </cell>
          <cell r="D337" t="str">
            <v>cr360</v>
          </cell>
          <cell r="E337">
            <v>0</v>
          </cell>
          <cell r="F337">
            <v>201</v>
          </cell>
          <cell r="T337">
            <v>145</v>
          </cell>
        </row>
        <row r="338">
          <cell r="B338">
            <v>37368</v>
          </cell>
          <cell r="C338" t="str">
            <v>C</v>
          </cell>
          <cell r="D338" t="str">
            <v>cr360</v>
          </cell>
          <cell r="E338">
            <v>0</v>
          </cell>
          <cell r="F338">
            <v>404</v>
          </cell>
          <cell r="T338">
            <v>34</v>
          </cell>
        </row>
        <row r="339">
          <cell r="B339">
            <v>37368</v>
          </cell>
          <cell r="C339" t="str">
            <v>D</v>
          </cell>
          <cell r="D339" t="str">
            <v>cr155</v>
          </cell>
          <cell r="E339">
            <v>1101</v>
          </cell>
          <cell r="F339">
            <v>1102</v>
          </cell>
          <cell r="T339">
            <v>18</v>
          </cell>
        </row>
        <row r="340">
          <cell r="B340">
            <v>37368</v>
          </cell>
          <cell r="C340" t="str">
            <v>D</v>
          </cell>
          <cell r="D340" t="str">
            <v>cr155</v>
          </cell>
          <cell r="E340" t="str">
            <v>XXXXX</v>
          </cell>
          <cell r="F340" t="str">
            <v>XXXXX</v>
          </cell>
          <cell r="T340">
            <v>18</v>
          </cell>
        </row>
        <row r="341">
          <cell r="B341">
            <v>37368</v>
          </cell>
          <cell r="C341" t="str">
            <v>C</v>
          </cell>
          <cell r="D341" t="str">
            <v>cr360</v>
          </cell>
          <cell r="E341" t="str">
            <v>XXXXX</v>
          </cell>
          <cell r="F341" t="str">
            <v>XXXXX</v>
          </cell>
          <cell r="T341">
            <v>150</v>
          </cell>
        </row>
        <row r="342">
          <cell r="B342">
            <v>37368</v>
          </cell>
          <cell r="C342" t="str">
            <v>C</v>
          </cell>
          <cell r="D342" t="str">
            <v>cr360</v>
          </cell>
          <cell r="E342" t="str">
            <v>XXXXX</v>
          </cell>
          <cell r="F342" t="str">
            <v>XXXXX</v>
          </cell>
          <cell r="T342">
            <v>150.06</v>
          </cell>
        </row>
        <row r="343">
          <cell r="B343">
            <v>37368</v>
          </cell>
          <cell r="C343" t="str">
            <v>C</v>
          </cell>
          <cell r="D343" t="str">
            <v>Transf.A/C</v>
          </cell>
          <cell r="E343" t="str">
            <v>XXXXX</v>
          </cell>
          <cell r="F343" t="str">
            <v>XXXXX</v>
          </cell>
          <cell r="T343">
            <v>701</v>
          </cell>
        </row>
        <row r="344">
          <cell r="B344">
            <v>37368</v>
          </cell>
          <cell r="C344" t="str">
            <v>D</v>
          </cell>
          <cell r="D344" t="str">
            <v>Transf.A/C</v>
          </cell>
          <cell r="E344" t="str">
            <v>XXXXX</v>
          </cell>
          <cell r="F344" t="str">
            <v>XXXXX</v>
          </cell>
          <cell r="T344">
            <v>-701</v>
          </cell>
        </row>
        <row r="345">
          <cell r="B345">
            <v>37370</v>
          </cell>
          <cell r="C345" t="str">
            <v>C</v>
          </cell>
          <cell r="D345" t="str">
            <v>BACS</v>
          </cell>
          <cell r="E345">
            <v>0</v>
          </cell>
          <cell r="F345">
            <v>101</v>
          </cell>
          <cell r="T345">
            <v>250</v>
          </cell>
        </row>
        <row r="346">
          <cell r="B346">
            <v>37371</v>
          </cell>
          <cell r="C346" t="str">
            <v>C</v>
          </cell>
          <cell r="D346" t="str">
            <v>BACS</v>
          </cell>
          <cell r="E346">
            <v>0</v>
          </cell>
          <cell r="F346">
            <v>102</v>
          </cell>
          <cell r="T346">
            <v>20</v>
          </cell>
        </row>
        <row r="347">
          <cell r="B347">
            <v>37375</v>
          </cell>
          <cell r="C347" t="str">
            <v>C</v>
          </cell>
          <cell r="D347" t="str">
            <v>BACS</v>
          </cell>
          <cell r="E347">
            <v>0</v>
          </cell>
          <cell r="F347">
            <v>101</v>
          </cell>
          <cell r="T347">
            <v>20</v>
          </cell>
        </row>
        <row r="348">
          <cell r="B348">
            <v>37375</v>
          </cell>
          <cell r="C348" t="str">
            <v>C</v>
          </cell>
          <cell r="D348" t="str">
            <v>cr410</v>
          </cell>
          <cell r="E348">
            <v>0</v>
          </cell>
          <cell r="F348">
            <v>103</v>
          </cell>
          <cell r="T348">
            <v>757</v>
          </cell>
        </row>
        <row r="349">
          <cell r="B349">
            <v>37375</v>
          </cell>
          <cell r="C349" t="str">
            <v>C</v>
          </cell>
          <cell r="D349" t="str">
            <v>cr361</v>
          </cell>
          <cell r="E349">
            <v>0</v>
          </cell>
          <cell r="F349">
            <v>104</v>
          </cell>
          <cell r="T349">
            <v>340.4</v>
          </cell>
        </row>
        <row r="350">
          <cell r="B350">
            <v>37375</v>
          </cell>
          <cell r="C350" t="str">
            <v>C</v>
          </cell>
          <cell r="D350" t="str">
            <v>cr361</v>
          </cell>
          <cell r="E350">
            <v>0</v>
          </cell>
          <cell r="F350">
            <v>106</v>
          </cell>
          <cell r="T350">
            <v>20</v>
          </cell>
        </row>
        <row r="351">
          <cell r="B351">
            <v>37375</v>
          </cell>
          <cell r="C351" t="str">
            <v>C</v>
          </cell>
          <cell r="D351" t="str">
            <v>cr361</v>
          </cell>
          <cell r="E351">
            <v>0</v>
          </cell>
          <cell r="F351">
            <v>106</v>
          </cell>
          <cell r="T351">
            <v>59</v>
          </cell>
        </row>
        <row r="352">
          <cell r="B352">
            <v>37375</v>
          </cell>
          <cell r="C352" t="str">
            <v>C</v>
          </cell>
          <cell r="D352" t="str">
            <v>cr361</v>
          </cell>
          <cell r="E352">
            <v>0</v>
          </cell>
          <cell r="F352">
            <v>116</v>
          </cell>
          <cell r="T352">
            <v>15</v>
          </cell>
        </row>
        <row r="353">
          <cell r="B353">
            <v>37375</v>
          </cell>
          <cell r="C353" t="str">
            <v>C</v>
          </cell>
          <cell r="D353" t="str">
            <v>cr361</v>
          </cell>
          <cell r="E353">
            <v>0</v>
          </cell>
          <cell r="F353">
            <v>404</v>
          </cell>
          <cell r="T353">
            <v>33</v>
          </cell>
        </row>
        <row r="354">
          <cell r="B354">
            <v>37375</v>
          </cell>
          <cell r="C354" t="str">
            <v>C</v>
          </cell>
          <cell r="D354" t="str">
            <v>cr361</v>
          </cell>
          <cell r="E354">
            <v>0</v>
          </cell>
          <cell r="F354">
            <v>410</v>
          </cell>
          <cell r="T354">
            <v>251.69</v>
          </cell>
        </row>
        <row r="355">
          <cell r="B355">
            <v>37375</v>
          </cell>
          <cell r="C355" t="str">
            <v>D</v>
          </cell>
          <cell r="D355" t="str">
            <v>cr156</v>
          </cell>
          <cell r="E355" t="str">
            <v>XXXXX</v>
          </cell>
          <cell r="F355" t="str">
            <v>XXXXX</v>
          </cell>
          <cell r="T355">
            <v>71</v>
          </cell>
        </row>
        <row r="356">
          <cell r="B356">
            <v>37376</v>
          </cell>
          <cell r="C356" t="str">
            <v>C</v>
          </cell>
          <cell r="D356" t="str">
            <v>BACS</v>
          </cell>
          <cell r="E356">
            <v>0</v>
          </cell>
          <cell r="F356">
            <v>409</v>
          </cell>
          <cell r="T356">
            <v>2.84</v>
          </cell>
        </row>
        <row r="357">
          <cell r="B357">
            <v>37377</v>
          </cell>
          <cell r="C357" t="str">
            <v>C</v>
          </cell>
          <cell r="D357" t="str">
            <v>BACS</v>
          </cell>
          <cell r="E357">
            <v>0</v>
          </cell>
          <cell r="F357">
            <v>101</v>
          </cell>
          <cell r="T357">
            <v>10</v>
          </cell>
        </row>
        <row r="358">
          <cell r="B358">
            <v>37377</v>
          </cell>
          <cell r="C358" t="str">
            <v>C</v>
          </cell>
          <cell r="D358" t="str">
            <v>BACS</v>
          </cell>
          <cell r="E358">
            <v>0</v>
          </cell>
          <cell r="F358">
            <v>101</v>
          </cell>
          <cell r="T358">
            <v>20</v>
          </cell>
        </row>
        <row r="359">
          <cell r="B359">
            <v>37377</v>
          </cell>
          <cell r="C359" t="str">
            <v>C</v>
          </cell>
          <cell r="D359" t="str">
            <v>BACS</v>
          </cell>
          <cell r="E359">
            <v>0</v>
          </cell>
          <cell r="F359">
            <v>101</v>
          </cell>
          <cell r="T359">
            <v>20</v>
          </cell>
        </row>
        <row r="360">
          <cell r="B360">
            <v>37379</v>
          </cell>
          <cell r="C360" t="str">
            <v>C</v>
          </cell>
          <cell r="D360" t="str">
            <v>BACS</v>
          </cell>
          <cell r="E360">
            <v>0</v>
          </cell>
          <cell r="F360">
            <v>101</v>
          </cell>
          <cell r="T360">
            <v>25</v>
          </cell>
        </row>
        <row r="361">
          <cell r="B361">
            <v>37379</v>
          </cell>
          <cell r="C361" t="str">
            <v>C</v>
          </cell>
          <cell r="D361" t="str">
            <v>BACS</v>
          </cell>
          <cell r="E361">
            <v>0</v>
          </cell>
          <cell r="F361">
            <v>101</v>
          </cell>
          <cell r="T361">
            <v>110</v>
          </cell>
        </row>
        <row r="362">
          <cell r="B362">
            <v>37381</v>
          </cell>
          <cell r="C362" t="str">
            <v>C</v>
          </cell>
          <cell r="D362" t="str">
            <v>cr411</v>
          </cell>
          <cell r="E362">
            <v>0</v>
          </cell>
          <cell r="F362">
            <v>103</v>
          </cell>
          <cell r="T362">
            <v>286</v>
          </cell>
        </row>
        <row r="363">
          <cell r="B363">
            <v>37381</v>
          </cell>
          <cell r="C363" t="str">
            <v>C</v>
          </cell>
          <cell r="D363" t="str">
            <v>cr362</v>
          </cell>
          <cell r="E363">
            <v>0</v>
          </cell>
          <cell r="F363">
            <v>104</v>
          </cell>
          <cell r="T363">
            <v>188</v>
          </cell>
        </row>
        <row r="364">
          <cell r="B364">
            <v>37381</v>
          </cell>
          <cell r="C364" t="str">
            <v>C</v>
          </cell>
          <cell r="D364" t="str">
            <v>cr362</v>
          </cell>
          <cell r="E364">
            <v>0</v>
          </cell>
          <cell r="F364">
            <v>106</v>
          </cell>
          <cell r="T364">
            <v>13</v>
          </cell>
        </row>
        <row r="365">
          <cell r="B365">
            <v>37381</v>
          </cell>
          <cell r="C365" t="str">
            <v>C</v>
          </cell>
          <cell r="D365" t="str">
            <v>cr362</v>
          </cell>
          <cell r="E365">
            <v>0</v>
          </cell>
          <cell r="F365">
            <v>106</v>
          </cell>
          <cell r="T365">
            <v>46</v>
          </cell>
        </row>
        <row r="366">
          <cell r="B366">
            <v>37381</v>
          </cell>
          <cell r="C366" t="str">
            <v>C</v>
          </cell>
          <cell r="D366" t="str">
            <v>cr362</v>
          </cell>
          <cell r="E366">
            <v>0</v>
          </cell>
          <cell r="F366">
            <v>116</v>
          </cell>
          <cell r="T366">
            <v>16</v>
          </cell>
        </row>
        <row r="367">
          <cell r="B367">
            <v>37381</v>
          </cell>
          <cell r="C367" t="str">
            <v>C</v>
          </cell>
          <cell r="D367" t="str">
            <v>cr362</v>
          </cell>
          <cell r="E367">
            <v>0</v>
          </cell>
          <cell r="F367">
            <v>201</v>
          </cell>
          <cell r="T367">
            <v>204</v>
          </cell>
        </row>
        <row r="368">
          <cell r="B368">
            <v>37381</v>
          </cell>
          <cell r="C368" t="str">
            <v>C</v>
          </cell>
          <cell r="D368" t="str">
            <v>cr362</v>
          </cell>
          <cell r="E368">
            <v>0</v>
          </cell>
          <cell r="F368">
            <v>202</v>
          </cell>
          <cell r="T368">
            <v>222</v>
          </cell>
        </row>
        <row r="369">
          <cell r="B369">
            <v>37381</v>
          </cell>
          <cell r="C369" t="str">
            <v>C</v>
          </cell>
          <cell r="D369" t="str">
            <v>cr362</v>
          </cell>
          <cell r="E369">
            <v>0</v>
          </cell>
          <cell r="F369">
            <v>404</v>
          </cell>
          <cell r="T369">
            <v>5</v>
          </cell>
        </row>
        <row r="370">
          <cell r="B370">
            <v>37381</v>
          </cell>
          <cell r="C370" t="str">
            <v>C</v>
          </cell>
          <cell r="D370" t="str">
            <v>cr362</v>
          </cell>
          <cell r="E370" t="str">
            <v>XXXXX</v>
          </cell>
          <cell r="F370" t="str">
            <v>XXXXX</v>
          </cell>
          <cell r="T370">
            <v>92.54</v>
          </cell>
        </row>
        <row r="371">
          <cell r="B371">
            <v>37383</v>
          </cell>
          <cell r="C371" t="str">
            <v>D</v>
          </cell>
          <cell r="D371" t="str">
            <v>cr157</v>
          </cell>
          <cell r="E371">
            <v>1101</v>
          </cell>
          <cell r="F371">
            <v>1102</v>
          </cell>
          <cell r="T371">
            <v>500</v>
          </cell>
        </row>
        <row r="372">
          <cell r="B372">
            <v>37383</v>
          </cell>
          <cell r="C372" t="str">
            <v>D</v>
          </cell>
          <cell r="D372" t="str">
            <v>cr157</v>
          </cell>
          <cell r="E372">
            <v>1121</v>
          </cell>
          <cell r="F372">
            <v>1129</v>
          </cell>
          <cell r="T372">
            <v>64</v>
          </cell>
        </row>
        <row r="373">
          <cell r="B373">
            <v>37388</v>
          </cell>
          <cell r="C373" t="str">
            <v>C</v>
          </cell>
          <cell r="D373" t="str">
            <v>cr412</v>
          </cell>
          <cell r="E373">
            <v>0</v>
          </cell>
          <cell r="F373">
            <v>103</v>
          </cell>
          <cell r="T373">
            <v>524</v>
          </cell>
        </row>
        <row r="374">
          <cell r="B374">
            <v>37388</v>
          </cell>
          <cell r="C374" t="str">
            <v>C</v>
          </cell>
          <cell r="D374" t="str">
            <v>cr363</v>
          </cell>
          <cell r="E374">
            <v>0</v>
          </cell>
          <cell r="F374">
            <v>104</v>
          </cell>
          <cell r="T374">
            <v>334</v>
          </cell>
        </row>
        <row r="375">
          <cell r="B375">
            <v>37388</v>
          </cell>
          <cell r="C375" t="str">
            <v>C</v>
          </cell>
          <cell r="D375" t="str">
            <v>cr363</v>
          </cell>
          <cell r="E375">
            <v>0</v>
          </cell>
          <cell r="F375">
            <v>106</v>
          </cell>
          <cell r="T375">
            <v>80</v>
          </cell>
        </row>
        <row r="376">
          <cell r="B376">
            <v>37388</v>
          </cell>
          <cell r="C376" t="str">
            <v>C</v>
          </cell>
          <cell r="D376" t="str">
            <v>cr363</v>
          </cell>
          <cell r="E376">
            <v>0</v>
          </cell>
          <cell r="F376">
            <v>112</v>
          </cell>
          <cell r="T376">
            <v>53</v>
          </cell>
        </row>
        <row r="377">
          <cell r="B377">
            <v>37388</v>
          </cell>
          <cell r="C377" t="str">
            <v>C</v>
          </cell>
          <cell r="D377" t="str">
            <v>cr363</v>
          </cell>
          <cell r="E377">
            <v>0</v>
          </cell>
          <cell r="F377">
            <v>201</v>
          </cell>
          <cell r="T377">
            <v>139</v>
          </cell>
        </row>
        <row r="378">
          <cell r="B378">
            <v>37388</v>
          </cell>
          <cell r="C378" t="str">
            <v>C</v>
          </cell>
          <cell r="D378">
            <v>412</v>
          </cell>
          <cell r="E378">
            <v>0</v>
          </cell>
          <cell r="F378">
            <v>511</v>
          </cell>
          <cell r="T378">
            <v>-255.82</v>
          </cell>
        </row>
        <row r="379">
          <cell r="B379">
            <v>37388</v>
          </cell>
          <cell r="C379" t="str">
            <v>C</v>
          </cell>
          <cell r="D379">
            <v>414</v>
          </cell>
          <cell r="E379">
            <v>0</v>
          </cell>
          <cell r="F379">
            <v>653</v>
          </cell>
          <cell r="T379">
            <v>-18</v>
          </cell>
        </row>
        <row r="380">
          <cell r="B380">
            <v>37388</v>
          </cell>
          <cell r="C380" t="str">
            <v>C</v>
          </cell>
          <cell r="D380">
            <v>413</v>
          </cell>
          <cell r="E380">
            <v>0</v>
          </cell>
          <cell r="F380">
            <v>658</v>
          </cell>
          <cell r="T380">
            <v>-246.77</v>
          </cell>
        </row>
        <row r="381">
          <cell r="B381">
            <v>37388</v>
          </cell>
          <cell r="C381" t="str">
            <v>C</v>
          </cell>
          <cell r="D381">
            <v>411</v>
          </cell>
          <cell r="E381" t="str">
            <v>XXXXX</v>
          </cell>
          <cell r="F381" t="str">
            <v>XXXXX</v>
          </cell>
          <cell r="T381">
            <v>-133.1</v>
          </cell>
        </row>
        <row r="382">
          <cell r="B382">
            <v>37389</v>
          </cell>
          <cell r="C382" t="str">
            <v>C</v>
          </cell>
          <cell r="D382">
            <v>415</v>
          </cell>
          <cell r="E382">
            <v>0</v>
          </cell>
          <cell r="F382">
            <v>603</v>
          </cell>
          <cell r="T382">
            <v>-69.52</v>
          </cell>
        </row>
        <row r="383">
          <cell r="B383">
            <v>37389</v>
          </cell>
          <cell r="C383" t="str">
            <v>D</v>
          </cell>
          <cell r="D383" t="str">
            <v>cr158</v>
          </cell>
          <cell r="E383">
            <v>1121</v>
          </cell>
          <cell r="F383">
            <v>1129</v>
          </cell>
          <cell r="T383">
            <v>600</v>
          </cell>
        </row>
        <row r="384">
          <cell r="B384">
            <v>37391</v>
          </cell>
          <cell r="C384" t="str">
            <v>C</v>
          </cell>
          <cell r="D384" t="str">
            <v>dD</v>
          </cell>
          <cell r="E384">
            <v>0</v>
          </cell>
          <cell r="F384">
            <v>512</v>
          </cell>
          <cell r="T384">
            <v>-348.82</v>
          </cell>
        </row>
        <row r="385">
          <cell r="B385">
            <v>37391</v>
          </cell>
          <cell r="C385" t="str">
            <v>C</v>
          </cell>
          <cell r="D385">
            <v>416</v>
          </cell>
          <cell r="E385">
            <v>1121</v>
          </cell>
          <cell r="F385">
            <v>1524</v>
          </cell>
          <cell r="T385">
            <v>-17.899999999999999</v>
          </cell>
        </row>
        <row r="386">
          <cell r="B386">
            <v>37391</v>
          </cell>
          <cell r="C386" t="str">
            <v>C</v>
          </cell>
          <cell r="D386">
            <v>416</v>
          </cell>
          <cell r="E386" t="str">
            <v>XXXXX</v>
          </cell>
          <cell r="F386" t="str">
            <v>XXXXX</v>
          </cell>
          <cell r="T386">
            <v>-244</v>
          </cell>
        </row>
        <row r="387">
          <cell r="B387">
            <v>37393</v>
          </cell>
          <cell r="C387" t="str">
            <v>C</v>
          </cell>
          <cell r="D387" t="str">
            <v>BACS</v>
          </cell>
          <cell r="E387">
            <v>0</v>
          </cell>
          <cell r="F387">
            <v>101</v>
          </cell>
          <cell r="T387">
            <v>40</v>
          </cell>
        </row>
        <row r="388">
          <cell r="B388">
            <v>37393</v>
          </cell>
          <cell r="C388" t="str">
            <v>C</v>
          </cell>
          <cell r="D388" t="str">
            <v>BACS</v>
          </cell>
          <cell r="E388">
            <v>0</v>
          </cell>
          <cell r="F388">
            <v>101</v>
          </cell>
          <cell r="T388">
            <v>100</v>
          </cell>
        </row>
        <row r="389">
          <cell r="B389">
            <v>37393</v>
          </cell>
          <cell r="C389" t="str">
            <v>C</v>
          </cell>
          <cell r="D389" t="str">
            <v>BACS</v>
          </cell>
          <cell r="E389">
            <v>0</v>
          </cell>
          <cell r="F389">
            <v>101</v>
          </cell>
          <cell r="T389">
            <v>250</v>
          </cell>
        </row>
        <row r="390">
          <cell r="B390">
            <v>37393</v>
          </cell>
          <cell r="C390" t="str">
            <v>C</v>
          </cell>
          <cell r="D390" t="str">
            <v>BACS</v>
          </cell>
          <cell r="E390">
            <v>0</v>
          </cell>
          <cell r="F390">
            <v>102</v>
          </cell>
          <cell r="T390">
            <v>48.37</v>
          </cell>
        </row>
        <row r="391">
          <cell r="B391">
            <v>37395</v>
          </cell>
          <cell r="C391" t="str">
            <v>C</v>
          </cell>
          <cell r="D391" t="str">
            <v>cr413</v>
          </cell>
          <cell r="E391">
            <v>0</v>
          </cell>
          <cell r="F391">
            <v>103</v>
          </cell>
          <cell r="T391">
            <v>196</v>
          </cell>
        </row>
        <row r="392">
          <cell r="B392">
            <v>37395</v>
          </cell>
          <cell r="C392" t="str">
            <v>C</v>
          </cell>
          <cell r="D392" t="str">
            <v>cr364</v>
          </cell>
          <cell r="E392">
            <v>0</v>
          </cell>
          <cell r="F392">
            <v>104</v>
          </cell>
          <cell r="T392">
            <v>133</v>
          </cell>
        </row>
        <row r="393">
          <cell r="B393">
            <v>37395</v>
          </cell>
          <cell r="C393" t="str">
            <v>C</v>
          </cell>
          <cell r="D393" t="str">
            <v>cr364</v>
          </cell>
          <cell r="E393">
            <v>0</v>
          </cell>
          <cell r="F393">
            <v>106</v>
          </cell>
          <cell r="T393">
            <v>158</v>
          </cell>
        </row>
        <row r="394">
          <cell r="B394">
            <v>37395</v>
          </cell>
          <cell r="C394" t="str">
            <v>C</v>
          </cell>
          <cell r="D394" t="str">
            <v>cr364</v>
          </cell>
          <cell r="E394">
            <v>0</v>
          </cell>
          <cell r="F394">
            <v>112</v>
          </cell>
          <cell r="T394">
            <v>15</v>
          </cell>
        </row>
        <row r="395">
          <cell r="B395">
            <v>37395</v>
          </cell>
          <cell r="C395" t="str">
            <v>C</v>
          </cell>
          <cell r="D395" t="str">
            <v>cr364</v>
          </cell>
          <cell r="E395">
            <v>0</v>
          </cell>
          <cell r="F395">
            <v>114</v>
          </cell>
          <cell r="T395">
            <v>30</v>
          </cell>
        </row>
        <row r="396">
          <cell r="B396">
            <v>37395</v>
          </cell>
          <cell r="C396" t="str">
            <v>C</v>
          </cell>
          <cell r="D396" t="str">
            <v>cr364</v>
          </cell>
          <cell r="E396">
            <v>0</v>
          </cell>
          <cell r="F396">
            <v>201</v>
          </cell>
          <cell r="T396">
            <v>10</v>
          </cell>
        </row>
        <row r="397">
          <cell r="B397">
            <v>37395</v>
          </cell>
          <cell r="C397" t="str">
            <v>C</v>
          </cell>
          <cell r="D397">
            <v>417</v>
          </cell>
          <cell r="E397">
            <v>1121</v>
          </cell>
          <cell r="F397">
            <v>1524</v>
          </cell>
          <cell r="T397">
            <v>-1022.8</v>
          </cell>
        </row>
        <row r="398">
          <cell r="B398">
            <v>37396</v>
          </cell>
          <cell r="C398" t="str">
            <v>D</v>
          </cell>
          <cell r="D398" t="str">
            <v>cr159</v>
          </cell>
          <cell r="E398">
            <v>1121</v>
          </cell>
          <cell r="F398">
            <v>1129</v>
          </cell>
          <cell r="T398">
            <v>1.3</v>
          </cell>
        </row>
        <row r="399">
          <cell r="B399">
            <v>37396</v>
          </cell>
          <cell r="C399" t="str">
            <v>D</v>
          </cell>
          <cell r="D399" t="str">
            <v>cr159</v>
          </cell>
          <cell r="E399" t="str">
            <v>XXXXX</v>
          </cell>
          <cell r="F399" t="str">
            <v>XXXXX</v>
          </cell>
          <cell r="T399">
            <v>613.70000000000005</v>
          </cell>
        </row>
        <row r="400">
          <cell r="B400">
            <v>37401</v>
          </cell>
          <cell r="C400" t="str">
            <v>C</v>
          </cell>
          <cell r="D400" t="str">
            <v>BACS</v>
          </cell>
          <cell r="E400">
            <v>0</v>
          </cell>
          <cell r="F400">
            <v>102</v>
          </cell>
          <cell r="T400">
            <v>20</v>
          </cell>
        </row>
        <row r="401">
          <cell r="B401">
            <v>37402</v>
          </cell>
          <cell r="C401" t="str">
            <v>C</v>
          </cell>
          <cell r="D401" t="str">
            <v>cr414</v>
          </cell>
          <cell r="E401">
            <v>0</v>
          </cell>
          <cell r="F401">
            <v>103</v>
          </cell>
          <cell r="T401">
            <v>587</v>
          </cell>
        </row>
        <row r="402">
          <cell r="B402">
            <v>37402</v>
          </cell>
          <cell r="C402" t="str">
            <v>C</v>
          </cell>
          <cell r="D402" t="str">
            <v>cr365</v>
          </cell>
          <cell r="E402">
            <v>0</v>
          </cell>
          <cell r="F402">
            <v>104</v>
          </cell>
          <cell r="T402">
            <v>299</v>
          </cell>
        </row>
        <row r="403">
          <cell r="B403">
            <v>37402</v>
          </cell>
          <cell r="C403" t="str">
            <v>C</v>
          </cell>
          <cell r="D403" t="str">
            <v>cr365</v>
          </cell>
          <cell r="E403">
            <v>0</v>
          </cell>
          <cell r="F403">
            <v>106</v>
          </cell>
          <cell r="T403">
            <v>34</v>
          </cell>
        </row>
        <row r="404">
          <cell r="B404">
            <v>37402</v>
          </cell>
          <cell r="C404" t="str">
            <v>C</v>
          </cell>
          <cell r="D404">
            <v>418</v>
          </cell>
          <cell r="E404">
            <v>0</v>
          </cell>
          <cell r="F404">
            <v>652</v>
          </cell>
          <cell r="T404">
            <v>-159.68</v>
          </cell>
        </row>
        <row r="405">
          <cell r="B405">
            <v>37402</v>
          </cell>
          <cell r="C405" t="str">
            <v>C</v>
          </cell>
          <cell r="D405">
            <v>419</v>
          </cell>
          <cell r="E405">
            <v>1101</v>
          </cell>
          <cell r="F405">
            <v>1506</v>
          </cell>
          <cell r="T405">
            <v>-551.19000000000005</v>
          </cell>
        </row>
        <row r="406">
          <cell r="B406">
            <v>37403</v>
          </cell>
          <cell r="C406" t="str">
            <v>D</v>
          </cell>
          <cell r="D406" t="str">
            <v>cr160</v>
          </cell>
          <cell r="E406">
            <v>1121</v>
          </cell>
          <cell r="F406">
            <v>1129</v>
          </cell>
          <cell r="T406">
            <v>27</v>
          </cell>
        </row>
        <row r="407">
          <cell r="B407">
            <v>37403</v>
          </cell>
          <cell r="C407" t="str">
            <v>D</v>
          </cell>
          <cell r="D407" t="str">
            <v>cr160</v>
          </cell>
          <cell r="E407" t="str">
            <v>XXXXX</v>
          </cell>
          <cell r="F407" t="str">
            <v>XXXXX</v>
          </cell>
          <cell r="T407">
            <v>25</v>
          </cell>
        </row>
        <row r="408">
          <cell r="B408">
            <v>37403</v>
          </cell>
          <cell r="C408" t="str">
            <v>D</v>
          </cell>
          <cell r="D408" t="str">
            <v>cr160</v>
          </cell>
          <cell r="E408" t="str">
            <v>XXXXX</v>
          </cell>
          <cell r="F408" t="str">
            <v>XXXXX</v>
          </cell>
          <cell r="T408">
            <v>80</v>
          </cell>
        </row>
        <row r="409">
          <cell r="B409">
            <v>37405</v>
          </cell>
          <cell r="C409" t="str">
            <v>C</v>
          </cell>
          <cell r="D409" t="str">
            <v>BACS</v>
          </cell>
          <cell r="E409">
            <v>0</v>
          </cell>
          <cell r="F409">
            <v>101</v>
          </cell>
          <cell r="T409">
            <v>20</v>
          </cell>
        </row>
        <row r="410">
          <cell r="B410">
            <v>37408</v>
          </cell>
          <cell r="C410" t="str">
            <v>C</v>
          </cell>
          <cell r="D410" t="str">
            <v>BACS</v>
          </cell>
          <cell r="E410">
            <v>0</v>
          </cell>
          <cell r="F410">
            <v>101</v>
          </cell>
          <cell r="T410">
            <v>10</v>
          </cell>
        </row>
        <row r="411">
          <cell r="B411">
            <v>37408</v>
          </cell>
          <cell r="C411" t="str">
            <v>C</v>
          </cell>
          <cell r="D411" t="str">
            <v>BACS</v>
          </cell>
          <cell r="E411">
            <v>0</v>
          </cell>
          <cell r="F411">
            <v>101</v>
          </cell>
          <cell r="T411">
            <v>20</v>
          </cell>
        </row>
        <row r="412">
          <cell r="B412">
            <v>37409</v>
          </cell>
          <cell r="C412" t="str">
            <v>C</v>
          </cell>
          <cell r="D412" t="str">
            <v>cr415</v>
          </cell>
          <cell r="E412">
            <v>0</v>
          </cell>
          <cell r="F412">
            <v>103</v>
          </cell>
          <cell r="T412">
            <v>259</v>
          </cell>
        </row>
        <row r="413">
          <cell r="B413">
            <v>37409</v>
          </cell>
          <cell r="C413" t="str">
            <v>C</v>
          </cell>
          <cell r="D413" t="str">
            <v>cr366</v>
          </cell>
          <cell r="E413">
            <v>0</v>
          </cell>
          <cell r="F413">
            <v>104</v>
          </cell>
          <cell r="T413">
            <v>149</v>
          </cell>
        </row>
        <row r="414">
          <cell r="B414">
            <v>37409</v>
          </cell>
          <cell r="C414" t="str">
            <v>C</v>
          </cell>
          <cell r="D414" t="str">
            <v>cr366</v>
          </cell>
          <cell r="E414">
            <v>0</v>
          </cell>
          <cell r="F414">
            <v>106</v>
          </cell>
          <cell r="T414">
            <v>52</v>
          </cell>
        </row>
        <row r="415">
          <cell r="B415">
            <v>37409</v>
          </cell>
          <cell r="C415" t="str">
            <v>C</v>
          </cell>
          <cell r="D415" t="str">
            <v>cr366</v>
          </cell>
          <cell r="E415">
            <v>0</v>
          </cell>
          <cell r="F415">
            <v>404</v>
          </cell>
          <cell r="T415">
            <v>4</v>
          </cell>
        </row>
        <row r="416">
          <cell r="B416">
            <v>37409</v>
          </cell>
          <cell r="C416" t="str">
            <v>D</v>
          </cell>
          <cell r="D416" t="str">
            <v>cr161</v>
          </cell>
          <cell r="E416">
            <v>1121</v>
          </cell>
          <cell r="F416">
            <v>1129</v>
          </cell>
          <cell r="T416">
            <v>10</v>
          </cell>
        </row>
        <row r="417">
          <cell r="B417">
            <v>37409</v>
          </cell>
          <cell r="C417" t="str">
            <v>D</v>
          </cell>
          <cell r="D417" t="str">
            <v>cr161</v>
          </cell>
          <cell r="E417">
            <v>1121</v>
          </cell>
          <cell r="F417">
            <v>1129</v>
          </cell>
          <cell r="T417">
            <v>10</v>
          </cell>
        </row>
        <row r="418">
          <cell r="B418">
            <v>37409</v>
          </cell>
          <cell r="C418" t="str">
            <v>C</v>
          </cell>
          <cell r="D418">
            <v>420</v>
          </cell>
          <cell r="E418" t="str">
            <v>XXXXX</v>
          </cell>
          <cell r="F418" t="str">
            <v>XXXXX</v>
          </cell>
          <cell r="T418">
            <v>-113.56</v>
          </cell>
        </row>
        <row r="419">
          <cell r="B419">
            <v>37409</v>
          </cell>
          <cell r="C419" t="str">
            <v>D</v>
          </cell>
          <cell r="D419" t="str">
            <v>cr161</v>
          </cell>
          <cell r="E419" t="str">
            <v>XXXXX</v>
          </cell>
          <cell r="F419" t="str">
            <v>XXXXX</v>
          </cell>
          <cell r="T419">
            <v>33</v>
          </cell>
        </row>
        <row r="420">
          <cell r="B420">
            <v>37411</v>
          </cell>
          <cell r="C420" t="str">
            <v>C</v>
          </cell>
          <cell r="D420" t="str">
            <v>BACS</v>
          </cell>
          <cell r="E420">
            <v>0</v>
          </cell>
          <cell r="F420">
            <v>101</v>
          </cell>
          <cell r="T420">
            <v>20</v>
          </cell>
        </row>
        <row r="421">
          <cell r="B421">
            <v>37411</v>
          </cell>
          <cell r="C421" t="str">
            <v>C</v>
          </cell>
          <cell r="D421" t="str">
            <v>BACS</v>
          </cell>
          <cell r="E421">
            <v>0</v>
          </cell>
          <cell r="F421">
            <v>101</v>
          </cell>
          <cell r="T421">
            <v>25</v>
          </cell>
        </row>
        <row r="422">
          <cell r="B422">
            <v>37411</v>
          </cell>
          <cell r="C422" t="str">
            <v>C</v>
          </cell>
          <cell r="D422" t="str">
            <v>BACS</v>
          </cell>
          <cell r="E422">
            <v>0</v>
          </cell>
          <cell r="F422">
            <v>101</v>
          </cell>
          <cell r="T422">
            <v>110</v>
          </cell>
        </row>
        <row r="423">
          <cell r="B423">
            <v>37412</v>
          </cell>
          <cell r="C423" t="str">
            <v>C</v>
          </cell>
          <cell r="D423" t="str">
            <v>NDC</v>
          </cell>
          <cell r="E423">
            <v>0</v>
          </cell>
          <cell r="F423">
            <v>409</v>
          </cell>
          <cell r="T423">
            <v>1.75</v>
          </cell>
        </row>
        <row r="424">
          <cell r="B424">
            <v>37412</v>
          </cell>
          <cell r="C424" t="str">
            <v>C</v>
          </cell>
          <cell r="D424" t="str">
            <v>NDC</v>
          </cell>
          <cell r="E424">
            <v>0</v>
          </cell>
          <cell r="F424">
            <v>409</v>
          </cell>
          <cell r="T424">
            <v>2.4300000000000002</v>
          </cell>
        </row>
        <row r="425">
          <cell r="B425">
            <v>37412</v>
          </cell>
          <cell r="C425" t="str">
            <v>C</v>
          </cell>
          <cell r="D425" t="str">
            <v>NDC</v>
          </cell>
          <cell r="E425">
            <v>0</v>
          </cell>
          <cell r="F425">
            <v>409</v>
          </cell>
          <cell r="T425">
            <v>3.07</v>
          </cell>
        </row>
        <row r="426">
          <cell r="B426">
            <v>37416</v>
          </cell>
          <cell r="C426" t="str">
            <v>C</v>
          </cell>
          <cell r="D426" t="str">
            <v>cr416</v>
          </cell>
          <cell r="E426">
            <v>0</v>
          </cell>
          <cell r="F426">
            <v>103</v>
          </cell>
          <cell r="T426">
            <v>354</v>
          </cell>
        </row>
        <row r="427">
          <cell r="B427">
            <v>37416</v>
          </cell>
          <cell r="C427" t="str">
            <v>C</v>
          </cell>
          <cell r="D427" t="str">
            <v>cr367</v>
          </cell>
          <cell r="E427">
            <v>0</v>
          </cell>
          <cell r="F427">
            <v>104</v>
          </cell>
          <cell r="T427">
            <v>303</v>
          </cell>
        </row>
        <row r="428">
          <cell r="B428">
            <v>37416</v>
          </cell>
          <cell r="C428" t="str">
            <v>C</v>
          </cell>
          <cell r="D428" t="str">
            <v>cr367</v>
          </cell>
          <cell r="E428">
            <v>0</v>
          </cell>
          <cell r="F428">
            <v>106</v>
          </cell>
          <cell r="T428">
            <v>64</v>
          </cell>
        </row>
        <row r="429">
          <cell r="B429">
            <v>37416</v>
          </cell>
          <cell r="C429" t="str">
            <v>C</v>
          </cell>
          <cell r="D429" t="str">
            <v>cr367</v>
          </cell>
          <cell r="E429">
            <v>0</v>
          </cell>
          <cell r="F429">
            <v>112</v>
          </cell>
          <cell r="T429">
            <v>12.8</v>
          </cell>
        </row>
        <row r="430">
          <cell r="B430">
            <v>37416</v>
          </cell>
          <cell r="C430" t="str">
            <v>C</v>
          </cell>
          <cell r="D430" t="str">
            <v>cr367</v>
          </cell>
          <cell r="E430">
            <v>0</v>
          </cell>
          <cell r="F430">
            <v>202</v>
          </cell>
          <cell r="T430">
            <v>213</v>
          </cell>
        </row>
        <row r="431">
          <cell r="B431">
            <v>37416</v>
          </cell>
          <cell r="C431" t="str">
            <v>C</v>
          </cell>
          <cell r="D431" t="str">
            <v>cr367</v>
          </cell>
          <cell r="E431">
            <v>0</v>
          </cell>
          <cell r="F431">
            <v>404</v>
          </cell>
          <cell r="T431">
            <v>4.0999999999999996</v>
          </cell>
        </row>
        <row r="432">
          <cell r="B432">
            <v>37416</v>
          </cell>
          <cell r="C432" t="str">
            <v>C</v>
          </cell>
          <cell r="D432">
            <v>423</v>
          </cell>
          <cell r="E432">
            <v>0</v>
          </cell>
          <cell r="F432">
            <v>511</v>
          </cell>
          <cell r="T432">
            <v>-366.55</v>
          </cell>
        </row>
        <row r="433">
          <cell r="B433">
            <v>37416</v>
          </cell>
          <cell r="C433" t="str">
            <v>C</v>
          </cell>
          <cell r="D433" t="str">
            <v>422</v>
          </cell>
          <cell r="E433">
            <v>0</v>
          </cell>
          <cell r="F433">
            <v>651</v>
          </cell>
          <cell r="T433">
            <v>-214.59</v>
          </cell>
        </row>
        <row r="434">
          <cell r="B434">
            <v>37416</v>
          </cell>
          <cell r="C434" t="str">
            <v>C</v>
          </cell>
          <cell r="D434">
            <v>421</v>
          </cell>
          <cell r="E434">
            <v>0</v>
          </cell>
          <cell r="F434">
            <v>653</v>
          </cell>
          <cell r="T434">
            <v>-18</v>
          </cell>
        </row>
        <row r="435">
          <cell r="B435">
            <v>37418</v>
          </cell>
          <cell r="C435" t="str">
            <v>C</v>
          </cell>
          <cell r="D435" t="str">
            <v>BACS</v>
          </cell>
          <cell r="E435">
            <v>0</v>
          </cell>
          <cell r="F435">
            <v>409</v>
          </cell>
          <cell r="T435">
            <v>2.39</v>
          </cell>
        </row>
        <row r="436">
          <cell r="B436">
            <v>37422</v>
          </cell>
          <cell r="C436" t="str">
            <v>C</v>
          </cell>
          <cell r="D436" t="str">
            <v>dD</v>
          </cell>
          <cell r="E436">
            <v>0</v>
          </cell>
          <cell r="F436">
            <v>512</v>
          </cell>
          <cell r="T436">
            <v>-175</v>
          </cell>
        </row>
        <row r="437">
          <cell r="B437">
            <v>37423</v>
          </cell>
          <cell r="C437" t="str">
            <v>C</v>
          </cell>
          <cell r="D437" t="str">
            <v>cr417</v>
          </cell>
          <cell r="E437">
            <v>0</v>
          </cell>
          <cell r="F437">
            <v>103</v>
          </cell>
          <cell r="T437">
            <v>267.5</v>
          </cell>
        </row>
        <row r="438">
          <cell r="B438">
            <v>37423</v>
          </cell>
          <cell r="C438" t="str">
            <v>C</v>
          </cell>
          <cell r="D438" t="str">
            <v>cr368</v>
          </cell>
          <cell r="E438">
            <v>0</v>
          </cell>
          <cell r="F438">
            <v>104</v>
          </cell>
          <cell r="T438">
            <v>200.25</v>
          </cell>
        </row>
        <row r="439">
          <cell r="B439">
            <v>37423</v>
          </cell>
          <cell r="C439" t="str">
            <v>C</v>
          </cell>
          <cell r="D439" t="str">
            <v>cr368</v>
          </cell>
          <cell r="E439">
            <v>0</v>
          </cell>
          <cell r="F439">
            <v>106</v>
          </cell>
          <cell r="T439">
            <v>123.57</v>
          </cell>
        </row>
        <row r="440">
          <cell r="B440">
            <v>37423</v>
          </cell>
          <cell r="C440" t="str">
            <v>C</v>
          </cell>
          <cell r="D440" t="str">
            <v>cr368</v>
          </cell>
          <cell r="E440">
            <v>0</v>
          </cell>
          <cell r="F440">
            <v>116</v>
          </cell>
          <cell r="T440">
            <v>90.679999999999993</v>
          </cell>
        </row>
        <row r="441">
          <cell r="B441">
            <v>37423</v>
          </cell>
          <cell r="C441" t="str">
            <v>D</v>
          </cell>
          <cell r="D441" t="str">
            <v>cr162</v>
          </cell>
          <cell r="E441">
            <v>1101</v>
          </cell>
          <cell r="F441">
            <v>1102</v>
          </cell>
          <cell r="T441">
            <v>20</v>
          </cell>
        </row>
        <row r="442">
          <cell r="B442">
            <v>37423</v>
          </cell>
          <cell r="C442" t="str">
            <v>D</v>
          </cell>
          <cell r="D442" t="str">
            <v>cr162</v>
          </cell>
          <cell r="E442" t="str">
            <v>XXXXX</v>
          </cell>
          <cell r="F442" t="str">
            <v>XXXXX</v>
          </cell>
          <cell r="T442">
            <v>60</v>
          </cell>
        </row>
        <row r="443">
          <cell r="B443">
            <v>37424</v>
          </cell>
          <cell r="C443" t="str">
            <v>C</v>
          </cell>
          <cell r="D443" t="str">
            <v>BACS</v>
          </cell>
          <cell r="E443">
            <v>0</v>
          </cell>
          <cell r="F443">
            <v>101</v>
          </cell>
          <cell r="T443">
            <v>40</v>
          </cell>
        </row>
        <row r="444">
          <cell r="B444">
            <v>37424</v>
          </cell>
          <cell r="C444" t="str">
            <v>C</v>
          </cell>
          <cell r="D444" t="str">
            <v>BACS</v>
          </cell>
          <cell r="E444">
            <v>0</v>
          </cell>
          <cell r="F444">
            <v>101</v>
          </cell>
          <cell r="T444">
            <v>100</v>
          </cell>
        </row>
        <row r="445">
          <cell r="B445">
            <v>37424</v>
          </cell>
          <cell r="C445" t="str">
            <v>C</v>
          </cell>
          <cell r="D445" t="str">
            <v>BACS</v>
          </cell>
          <cell r="E445">
            <v>0</v>
          </cell>
          <cell r="F445">
            <v>101</v>
          </cell>
          <cell r="T445">
            <v>250</v>
          </cell>
        </row>
        <row r="446">
          <cell r="B446">
            <v>37424</v>
          </cell>
          <cell r="C446" t="str">
            <v>C</v>
          </cell>
          <cell r="D446" t="str">
            <v>BACS</v>
          </cell>
          <cell r="E446">
            <v>0</v>
          </cell>
          <cell r="F446">
            <v>102</v>
          </cell>
          <cell r="T446">
            <v>48.37</v>
          </cell>
        </row>
        <row r="447">
          <cell r="B447">
            <v>37424</v>
          </cell>
          <cell r="C447" t="str">
            <v>C</v>
          </cell>
          <cell r="D447" t="str">
            <v>dD</v>
          </cell>
          <cell r="E447">
            <v>0</v>
          </cell>
          <cell r="F447">
            <v>652</v>
          </cell>
          <cell r="T447">
            <v>-122.47</v>
          </cell>
        </row>
        <row r="448">
          <cell r="B448">
            <v>37425</v>
          </cell>
          <cell r="C448" t="str">
            <v>C</v>
          </cell>
          <cell r="D448">
            <v>424</v>
          </cell>
          <cell r="E448">
            <v>0</v>
          </cell>
          <cell r="F448">
            <v>603</v>
          </cell>
          <cell r="T448">
            <v>-51.26</v>
          </cell>
        </row>
        <row r="449">
          <cell r="B449">
            <v>37430</v>
          </cell>
          <cell r="C449" t="str">
            <v>C</v>
          </cell>
          <cell r="D449" t="str">
            <v>cr418</v>
          </cell>
          <cell r="E449">
            <v>0</v>
          </cell>
          <cell r="F449">
            <v>103</v>
          </cell>
          <cell r="T449">
            <v>931.5</v>
          </cell>
        </row>
        <row r="450">
          <cell r="B450">
            <v>37430</v>
          </cell>
          <cell r="C450" t="str">
            <v>C</v>
          </cell>
          <cell r="D450" t="str">
            <v>cr369</v>
          </cell>
          <cell r="E450">
            <v>0</v>
          </cell>
          <cell r="F450">
            <v>104</v>
          </cell>
          <cell r="T450">
            <v>296.89999999999998</v>
          </cell>
        </row>
        <row r="451">
          <cell r="B451">
            <v>37430</v>
          </cell>
          <cell r="C451" t="str">
            <v>C</v>
          </cell>
          <cell r="D451" t="str">
            <v>cr369</v>
          </cell>
          <cell r="E451">
            <v>0</v>
          </cell>
          <cell r="F451">
            <v>106</v>
          </cell>
          <cell r="T451">
            <v>15.5</v>
          </cell>
        </row>
        <row r="452">
          <cell r="B452">
            <v>37430</v>
          </cell>
          <cell r="C452" t="str">
            <v>C</v>
          </cell>
          <cell r="D452" t="str">
            <v>cr369</v>
          </cell>
          <cell r="E452">
            <v>0</v>
          </cell>
          <cell r="F452">
            <v>106</v>
          </cell>
          <cell r="T452">
            <v>46.86</v>
          </cell>
        </row>
        <row r="453">
          <cell r="B453">
            <v>37430</v>
          </cell>
          <cell r="C453" t="str">
            <v>C</v>
          </cell>
          <cell r="D453" t="str">
            <v>cr369</v>
          </cell>
          <cell r="E453">
            <v>0</v>
          </cell>
          <cell r="F453">
            <v>201</v>
          </cell>
          <cell r="T453">
            <v>138.5</v>
          </cell>
        </row>
        <row r="454">
          <cell r="B454">
            <v>37430</v>
          </cell>
          <cell r="C454" t="str">
            <v>C</v>
          </cell>
          <cell r="D454" t="str">
            <v>cr369</v>
          </cell>
          <cell r="E454">
            <v>0</v>
          </cell>
          <cell r="F454">
            <v>404</v>
          </cell>
          <cell r="T454">
            <v>16.739999999999998</v>
          </cell>
        </row>
        <row r="455">
          <cell r="B455">
            <v>37430</v>
          </cell>
          <cell r="C455" t="str">
            <v>C</v>
          </cell>
          <cell r="D455" t="str">
            <v>cr369</v>
          </cell>
          <cell r="E455">
            <v>0</v>
          </cell>
          <cell r="F455">
            <v>405</v>
          </cell>
          <cell r="T455">
            <v>18</v>
          </cell>
        </row>
        <row r="456">
          <cell r="B456">
            <v>37430</v>
          </cell>
          <cell r="C456" t="str">
            <v>C</v>
          </cell>
          <cell r="D456">
            <v>426</v>
          </cell>
          <cell r="E456">
            <v>0</v>
          </cell>
          <cell r="F456">
            <v>500</v>
          </cell>
          <cell r="T456">
            <v>-15000</v>
          </cell>
        </row>
        <row r="457">
          <cell r="B457">
            <v>37430</v>
          </cell>
          <cell r="C457" t="str">
            <v>C</v>
          </cell>
          <cell r="D457">
            <v>425</v>
          </cell>
          <cell r="E457">
            <v>1121</v>
          </cell>
          <cell r="F457">
            <v>1524</v>
          </cell>
          <cell r="T457">
            <v>-105</v>
          </cell>
        </row>
        <row r="458">
          <cell r="B458">
            <v>37431</v>
          </cell>
          <cell r="C458" t="str">
            <v>C</v>
          </cell>
          <cell r="D458">
            <v>427</v>
          </cell>
          <cell r="E458" t="str">
            <v>XXXXX</v>
          </cell>
          <cell r="F458" t="str">
            <v>XXXXX</v>
          </cell>
          <cell r="T458">
            <v>-100</v>
          </cell>
        </row>
        <row r="459">
          <cell r="B459">
            <v>37432</v>
          </cell>
          <cell r="C459" t="str">
            <v>C</v>
          </cell>
          <cell r="D459" t="str">
            <v>BACS</v>
          </cell>
          <cell r="E459">
            <v>0</v>
          </cell>
          <cell r="F459">
            <v>102</v>
          </cell>
          <cell r="T459">
            <v>20</v>
          </cell>
        </row>
        <row r="460">
          <cell r="B460">
            <v>37432</v>
          </cell>
          <cell r="C460" t="str">
            <v>C</v>
          </cell>
          <cell r="D460" t="str">
            <v>StewardshipScheme</v>
          </cell>
          <cell r="E460">
            <v>1101</v>
          </cell>
          <cell r="F460">
            <v>1102</v>
          </cell>
          <cell r="T460">
            <v>1000</v>
          </cell>
        </row>
        <row r="461">
          <cell r="B461">
            <v>37432</v>
          </cell>
          <cell r="C461" t="str">
            <v>C</v>
          </cell>
          <cell r="D461" t="str">
            <v>StewardshipScheme</v>
          </cell>
          <cell r="E461">
            <v>1121</v>
          </cell>
          <cell r="F461">
            <v>1129</v>
          </cell>
          <cell r="T461">
            <v>200</v>
          </cell>
        </row>
        <row r="462">
          <cell r="B462">
            <v>37432</v>
          </cell>
          <cell r="C462" t="str">
            <v>D</v>
          </cell>
          <cell r="D462" t="str">
            <v>cr163</v>
          </cell>
          <cell r="E462" t="str">
            <v>XXXXX</v>
          </cell>
          <cell r="F462" t="str">
            <v>XXXXX</v>
          </cell>
          <cell r="T462">
            <v>83</v>
          </cell>
        </row>
        <row r="463">
          <cell r="B463">
            <v>37435</v>
          </cell>
          <cell r="C463" t="str">
            <v>D</v>
          </cell>
          <cell r="D463" t="str">
            <v>dC</v>
          </cell>
          <cell r="E463">
            <v>0</v>
          </cell>
          <cell r="F463">
            <v>408</v>
          </cell>
          <cell r="T463">
            <v>11.22</v>
          </cell>
        </row>
        <row r="464">
          <cell r="B464">
            <v>37435</v>
          </cell>
          <cell r="C464" t="str">
            <v>C</v>
          </cell>
          <cell r="D464" t="str">
            <v>BACS</v>
          </cell>
          <cell r="E464">
            <v>0</v>
          </cell>
          <cell r="F464">
            <v>409</v>
          </cell>
          <cell r="T464">
            <v>8.4</v>
          </cell>
        </row>
        <row r="465">
          <cell r="B465">
            <v>37435</v>
          </cell>
          <cell r="C465" t="str">
            <v>C</v>
          </cell>
          <cell r="D465" t="str">
            <v>BACS</v>
          </cell>
          <cell r="E465">
            <v>0</v>
          </cell>
          <cell r="F465">
            <v>409</v>
          </cell>
          <cell r="T465">
            <v>31.47</v>
          </cell>
        </row>
        <row r="466">
          <cell r="B466">
            <v>37436</v>
          </cell>
          <cell r="C466" t="str">
            <v>C</v>
          </cell>
          <cell r="D466" t="str">
            <v>BACS</v>
          </cell>
          <cell r="E466">
            <v>0</v>
          </cell>
          <cell r="F466">
            <v>101</v>
          </cell>
          <cell r="T466">
            <v>20</v>
          </cell>
        </row>
        <row r="467">
          <cell r="B467">
            <v>37437</v>
          </cell>
          <cell r="C467" t="str">
            <v>C</v>
          </cell>
          <cell r="D467" t="str">
            <v>cr419</v>
          </cell>
          <cell r="E467">
            <v>0</v>
          </cell>
          <cell r="F467">
            <v>103</v>
          </cell>
          <cell r="T467">
            <v>434.5</v>
          </cell>
        </row>
        <row r="468">
          <cell r="B468">
            <v>37437</v>
          </cell>
          <cell r="C468" t="str">
            <v>C</v>
          </cell>
          <cell r="D468" t="str">
            <v>cr370</v>
          </cell>
          <cell r="E468">
            <v>0</v>
          </cell>
          <cell r="F468">
            <v>104</v>
          </cell>
          <cell r="T468">
            <v>214.9</v>
          </cell>
        </row>
        <row r="469">
          <cell r="B469">
            <v>37437</v>
          </cell>
          <cell r="C469" t="str">
            <v>C</v>
          </cell>
          <cell r="D469" t="str">
            <v>cr370</v>
          </cell>
          <cell r="E469">
            <v>0</v>
          </cell>
          <cell r="F469">
            <v>106</v>
          </cell>
          <cell r="T469">
            <v>1.8</v>
          </cell>
        </row>
        <row r="470">
          <cell r="B470">
            <v>37437</v>
          </cell>
          <cell r="C470" t="str">
            <v>C</v>
          </cell>
          <cell r="D470" t="str">
            <v>cr370</v>
          </cell>
          <cell r="E470">
            <v>0</v>
          </cell>
          <cell r="F470">
            <v>106</v>
          </cell>
          <cell r="T470">
            <v>60.959999999999994</v>
          </cell>
        </row>
        <row r="471">
          <cell r="B471">
            <v>37437</v>
          </cell>
          <cell r="C471" t="str">
            <v>C</v>
          </cell>
          <cell r="D471" t="str">
            <v>cr370</v>
          </cell>
          <cell r="E471">
            <v>0</v>
          </cell>
          <cell r="F471">
            <v>112</v>
          </cell>
          <cell r="T471">
            <v>34.01</v>
          </cell>
        </row>
        <row r="472">
          <cell r="B472">
            <v>37437</v>
          </cell>
          <cell r="C472" t="str">
            <v>C</v>
          </cell>
          <cell r="D472" t="str">
            <v>cr370</v>
          </cell>
          <cell r="E472">
            <v>0</v>
          </cell>
          <cell r="F472">
            <v>112</v>
          </cell>
          <cell r="T472">
            <v>35.33</v>
          </cell>
        </row>
        <row r="473">
          <cell r="B473">
            <v>37437</v>
          </cell>
          <cell r="C473" t="str">
            <v>C</v>
          </cell>
          <cell r="D473" t="str">
            <v>cr370</v>
          </cell>
          <cell r="E473">
            <v>0</v>
          </cell>
          <cell r="F473">
            <v>405</v>
          </cell>
          <cell r="T473">
            <v>86.5</v>
          </cell>
        </row>
        <row r="474">
          <cell r="B474">
            <v>37437</v>
          </cell>
          <cell r="C474" t="str">
            <v>C</v>
          </cell>
          <cell r="D474" t="str">
            <v>cr370</v>
          </cell>
          <cell r="E474">
            <v>0</v>
          </cell>
          <cell r="F474">
            <v>408</v>
          </cell>
          <cell r="T474">
            <v>342.04</v>
          </cell>
        </row>
        <row r="475">
          <cell r="B475">
            <v>37437</v>
          </cell>
          <cell r="C475" t="str">
            <v>D</v>
          </cell>
          <cell r="D475" t="str">
            <v>cr164</v>
          </cell>
          <cell r="E475">
            <v>1101</v>
          </cell>
          <cell r="F475">
            <v>1102</v>
          </cell>
          <cell r="T475">
            <v>10</v>
          </cell>
        </row>
        <row r="476">
          <cell r="B476">
            <v>37437</v>
          </cell>
          <cell r="C476" t="str">
            <v>D</v>
          </cell>
          <cell r="D476" t="str">
            <v>cr164</v>
          </cell>
          <cell r="E476">
            <v>1481</v>
          </cell>
          <cell r="F476">
            <v>1721.1</v>
          </cell>
          <cell r="T476">
            <v>10</v>
          </cell>
        </row>
        <row r="477">
          <cell r="B477">
            <v>37437</v>
          </cell>
          <cell r="C477" t="str">
            <v>D</v>
          </cell>
          <cell r="D477" t="str">
            <v>cr164</v>
          </cell>
          <cell r="E477" t="str">
            <v>XXXXX</v>
          </cell>
          <cell r="F477" t="str">
            <v>XXXXX</v>
          </cell>
          <cell r="T477">
            <v>5</v>
          </cell>
        </row>
        <row r="478">
          <cell r="B478">
            <v>37437</v>
          </cell>
          <cell r="C478" t="str">
            <v>C</v>
          </cell>
          <cell r="D478" t="str">
            <v>cr370</v>
          </cell>
          <cell r="E478" t="str">
            <v>XXXXX</v>
          </cell>
          <cell r="F478" t="str">
            <v>XXXXX</v>
          </cell>
          <cell r="T478">
            <v>15678.839999999998</v>
          </cell>
        </row>
        <row r="479">
          <cell r="B479">
            <v>37438</v>
          </cell>
          <cell r="C479" t="str">
            <v>C</v>
          </cell>
          <cell r="D479" t="str">
            <v>BACS</v>
          </cell>
          <cell r="E479">
            <v>0</v>
          </cell>
          <cell r="F479">
            <v>101</v>
          </cell>
          <cell r="T479">
            <v>10</v>
          </cell>
        </row>
        <row r="480">
          <cell r="B480">
            <v>37438</v>
          </cell>
          <cell r="C480" t="str">
            <v>C</v>
          </cell>
          <cell r="D480" t="str">
            <v>BACS</v>
          </cell>
          <cell r="E480">
            <v>0</v>
          </cell>
          <cell r="F480">
            <v>101</v>
          </cell>
          <cell r="T480">
            <v>20</v>
          </cell>
        </row>
        <row r="481">
          <cell r="B481">
            <v>37441</v>
          </cell>
          <cell r="C481" t="str">
            <v>C</v>
          </cell>
          <cell r="D481" t="str">
            <v>BACS</v>
          </cell>
          <cell r="E481">
            <v>0</v>
          </cell>
          <cell r="F481">
            <v>101</v>
          </cell>
          <cell r="T481">
            <v>20</v>
          </cell>
        </row>
        <row r="482">
          <cell r="B482">
            <v>37441</v>
          </cell>
          <cell r="C482" t="str">
            <v>C</v>
          </cell>
          <cell r="D482" t="str">
            <v>BACS</v>
          </cell>
          <cell r="E482">
            <v>0</v>
          </cell>
          <cell r="F482">
            <v>101</v>
          </cell>
          <cell r="T482">
            <v>25</v>
          </cell>
        </row>
        <row r="483">
          <cell r="B483">
            <v>37441</v>
          </cell>
          <cell r="C483" t="str">
            <v>C</v>
          </cell>
          <cell r="D483" t="str">
            <v>BACS</v>
          </cell>
          <cell r="E483">
            <v>0</v>
          </cell>
          <cell r="F483">
            <v>101</v>
          </cell>
          <cell r="T483">
            <v>110</v>
          </cell>
        </row>
        <row r="484">
          <cell r="B484">
            <v>37442</v>
          </cell>
          <cell r="C484" t="str">
            <v>C</v>
          </cell>
          <cell r="D484" t="str">
            <v>NDC</v>
          </cell>
          <cell r="E484">
            <v>0</v>
          </cell>
          <cell r="F484">
            <v>409</v>
          </cell>
          <cell r="T484">
            <v>0.31</v>
          </cell>
        </row>
        <row r="485">
          <cell r="B485">
            <v>37442</v>
          </cell>
          <cell r="C485" t="str">
            <v>C</v>
          </cell>
          <cell r="D485" t="str">
            <v>NDC</v>
          </cell>
          <cell r="E485">
            <v>0</v>
          </cell>
          <cell r="F485">
            <v>409</v>
          </cell>
          <cell r="T485">
            <v>1.72</v>
          </cell>
        </row>
        <row r="486">
          <cell r="B486">
            <v>37444</v>
          </cell>
          <cell r="C486" t="str">
            <v>C</v>
          </cell>
          <cell r="D486" t="str">
            <v>cr420</v>
          </cell>
          <cell r="E486">
            <v>0</v>
          </cell>
          <cell r="F486">
            <v>103</v>
          </cell>
          <cell r="T486">
            <v>424.8</v>
          </cell>
        </row>
        <row r="487">
          <cell r="B487">
            <v>37444</v>
          </cell>
          <cell r="C487" t="str">
            <v>D</v>
          </cell>
          <cell r="D487" t="str">
            <v>cr165</v>
          </cell>
          <cell r="E487">
            <v>0</v>
          </cell>
          <cell r="F487">
            <v>104</v>
          </cell>
          <cell r="T487">
            <v>225.4</v>
          </cell>
        </row>
        <row r="488">
          <cell r="B488">
            <v>37444</v>
          </cell>
          <cell r="C488" t="str">
            <v>D</v>
          </cell>
          <cell r="D488" t="str">
            <v>cr165</v>
          </cell>
          <cell r="E488">
            <v>0</v>
          </cell>
          <cell r="F488">
            <v>106</v>
          </cell>
          <cell r="T488">
            <v>42.15</v>
          </cell>
        </row>
        <row r="489">
          <cell r="B489">
            <v>37444</v>
          </cell>
          <cell r="C489" t="str">
            <v>D</v>
          </cell>
          <cell r="D489" t="str">
            <v>cr165</v>
          </cell>
          <cell r="E489">
            <v>0</v>
          </cell>
          <cell r="F489">
            <v>114</v>
          </cell>
          <cell r="T489">
            <v>22.05</v>
          </cell>
        </row>
        <row r="490">
          <cell r="B490">
            <v>37444</v>
          </cell>
          <cell r="C490" t="str">
            <v>D</v>
          </cell>
          <cell r="D490" t="str">
            <v>cr165</v>
          </cell>
          <cell r="E490">
            <v>0</v>
          </cell>
          <cell r="F490">
            <v>114</v>
          </cell>
          <cell r="T490">
            <v>28.4</v>
          </cell>
        </row>
        <row r="491">
          <cell r="B491">
            <v>37444</v>
          </cell>
          <cell r="C491" t="str">
            <v>D</v>
          </cell>
          <cell r="D491" t="str">
            <v>cr165</v>
          </cell>
          <cell r="E491">
            <v>0</v>
          </cell>
          <cell r="F491">
            <v>201</v>
          </cell>
          <cell r="T491">
            <v>273</v>
          </cell>
        </row>
        <row r="492">
          <cell r="B492">
            <v>37444</v>
          </cell>
          <cell r="C492" t="str">
            <v>D</v>
          </cell>
          <cell r="D492" t="str">
            <v>cr165</v>
          </cell>
          <cell r="E492">
            <v>0</v>
          </cell>
          <cell r="F492">
            <v>405</v>
          </cell>
          <cell r="T492">
            <v>17.97</v>
          </cell>
        </row>
        <row r="493">
          <cell r="B493">
            <v>37444</v>
          </cell>
          <cell r="C493" t="str">
            <v>D</v>
          </cell>
          <cell r="D493" t="str">
            <v>cr165</v>
          </cell>
          <cell r="E493">
            <v>1481</v>
          </cell>
          <cell r="F493">
            <v>1721.1</v>
          </cell>
          <cell r="T493">
            <v>80</v>
          </cell>
        </row>
        <row r="494">
          <cell r="B494">
            <v>37444</v>
          </cell>
          <cell r="C494" t="str">
            <v>D</v>
          </cell>
          <cell r="D494" t="str">
            <v>cr165</v>
          </cell>
          <cell r="E494">
            <v>1481</v>
          </cell>
          <cell r="F494">
            <v>1721.1</v>
          </cell>
          <cell r="T494">
            <v>100</v>
          </cell>
        </row>
        <row r="495">
          <cell r="B495">
            <v>37444</v>
          </cell>
          <cell r="C495" t="str">
            <v>D</v>
          </cell>
          <cell r="D495" t="str">
            <v>cr165</v>
          </cell>
          <cell r="E495" t="str">
            <v>XXXXX</v>
          </cell>
          <cell r="F495" t="str">
            <v>XXXXX</v>
          </cell>
          <cell r="T495">
            <v>57</v>
          </cell>
        </row>
        <row r="496">
          <cell r="B496">
            <v>37447</v>
          </cell>
          <cell r="C496" t="str">
            <v>C</v>
          </cell>
          <cell r="D496">
            <v>428</v>
          </cell>
          <cell r="E496" t="str">
            <v>XXXXX</v>
          </cell>
          <cell r="F496" t="str">
            <v>XXXXX</v>
          </cell>
          <cell r="T496">
            <v>-328.8</v>
          </cell>
        </row>
        <row r="497">
          <cell r="B497">
            <v>37447</v>
          </cell>
          <cell r="C497" t="str">
            <v>C</v>
          </cell>
          <cell r="D497">
            <v>428</v>
          </cell>
          <cell r="E497" t="str">
            <v>XXXXX</v>
          </cell>
          <cell r="F497" t="str">
            <v>XXXXX</v>
          </cell>
          <cell r="T497">
            <v>-190.69</v>
          </cell>
        </row>
        <row r="498">
          <cell r="B498">
            <v>37447</v>
          </cell>
          <cell r="C498" t="str">
            <v>C</v>
          </cell>
          <cell r="D498">
            <v>429</v>
          </cell>
          <cell r="E498" t="str">
            <v>XXXXX</v>
          </cell>
          <cell r="F498" t="str">
            <v>XXXXX</v>
          </cell>
          <cell r="T498">
            <v>-31.75</v>
          </cell>
        </row>
        <row r="499">
          <cell r="B499">
            <v>37449</v>
          </cell>
          <cell r="C499" t="str">
            <v>C</v>
          </cell>
          <cell r="D499">
            <v>431</v>
          </cell>
          <cell r="E499">
            <v>0</v>
          </cell>
          <cell r="F499">
            <v>603</v>
          </cell>
          <cell r="T499">
            <v>-62.99</v>
          </cell>
        </row>
        <row r="500">
          <cell r="B500">
            <v>37449</v>
          </cell>
          <cell r="C500" t="str">
            <v>C</v>
          </cell>
          <cell r="D500">
            <v>430</v>
          </cell>
          <cell r="E500">
            <v>0</v>
          </cell>
          <cell r="F500">
            <v>661</v>
          </cell>
          <cell r="T500">
            <v>-186.75</v>
          </cell>
        </row>
        <row r="501">
          <cell r="B501">
            <v>37451</v>
          </cell>
          <cell r="C501" t="str">
            <v>C</v>
          </cell>
          <cell r="D501" t="str">
            <v>cr421</v>
          </cell>
          <cell r="E501">
            <v>0</v>
          </cell>
          <cell r="F501">
            <v>103</v>
          </cell>
          <cell r="T501">
            <v>681.5</v>
          </cell>
        </row>
        <row r="502">
          <cell r="B502">
            <v>37451</v>
          </cell>
          <cell r="C502" t="str">
            <v>C</v>
          </cell>
          <cell r="D502" t="str">
            <v>cr371</v>
          </cell>
          <cell r="E502">
            <v>0</v>
          </cell>
          <cell r="F502">
            <v>104</v>
          </cell>
          <cell r="T502">
            <v>453.48</v>
          </cell>
        </row>
        <row r="503">
          <cell r="B503">
            <v>37451</v>
          </cell>
          <cell r="C503" t="str">
            <v>C</v>
          </cell>
          <cell r="D503" t="str">
            <v>cr371</v>
          </cell>
          <cell r="E503">
            <v>0</v>
          </cell>
          <cell r="F503">
            <v>106</v>
          </cell>
          <cell r="T503">
            <v>-1.2</v>
          </cell>
        </row>
        <row r="504">
          <cell r="B504">
            <v>37451</v>
          </cell>
          <cell r="C504" t="str">
            <v>C</v>
          </cell>
          <cell r="D504" t="str">
            <v>cr371</v>
          </cell>
          <cell r="E504">
            <v>0</v>
          </cell>
          <cell r="F504">
            <v>106</v>
          </cell>
          <cell r="T504">
            <v>10.11</v>
          </cell>
        </row>
        <row r="505">
          <cell r="B505">
            <v>37451</v>
          </cell>
          <cell r="C505" t="str">
            <v>C</v>
          </cell>
          <cell r="D505" t="str">
            <v>cr371</v>
          </cell>
          <cell r="E505">
            <v>0</v>
          </cell>
          <cell r="F505">
            <v>106</v>
          </cell>
          <cell r="T505">
            <v>327.71</v>
          </cell>
        </row>
        <row r="506">
          <cell r="B506">
            <v>37451</v>
          </cell>
          <cell r="C506" t="str">
            <v>C</v>
          </cell>
          <cell r="D506" t="str">
            <v>cr371</v>
          </cell>
          <cell r="E506">
            <v>0</v>
          </cell>
          <cell r="F506">
            <v>112</v>
          </cell>
          <cell r="T506">
            <v>42.7</v>
          </cell>
        </row>
        <row r="507">
          <cell r="B507">
            <v>37451</v>
          </cell>
          <cell r="C507" t="str">
            <v>C</v>
          </cell>
          <cell r="D507" t="str">
            <v>cr371</v>
          </cell>
          <cell r="E507">
            <v>0</v>
          </cell>
          <cell r="F507">
            <v>202</v>
          </cell>
          <cell r="T507">
            <v>66</v>
          </cell>
        </row>
        <row r="508">
          <cell r="B508">
            <v>37451</v>
          </cell>
          <cell r="C508" t="str">
            <v>C</v>
          </cell>
          <cell r="D508" t="str">
            <v>cr371</v>
          </cell>
          <cell r="E508">
            <v>0</v>
          </cell>
          <cell r="F508">
            <v>410</v>
          </cell>
          <cell r="T508">
            <v>224.02</v>
          </cell>
        </row>
        <row r="509">
          <cell r="B509">
            <v>37451</v>
          </cell>
          <cell r="C509" t="str">
            <v>C</v>
          </cell>
          <cell r="D509">
            <v>434</v>
          </cell>
          <cell r="E509">
            <v>0</v>
          </cell>
          <cell r="F509">
            <v>653</v>
          </cell>
          <cell r="T509">
            <v>-17.88</v>
          </cell>
        </row>
        <row r="510">
          <cell r="B510">
            <v>37451</v>
          </cell>
          <cell r="C510" t="str">
            <v>C</v>
          </cell>
          <cell r="D510">
            <v>433</v>
          </cell>
          <cell r="E510">
            <v>0</v>
          </cell>
          <cell r="F510">
            <v>713</v>
          </cell>
          <cell r="T510">
            <v>-180</v>
          </cell>
        </row>
        <row r="511">
          <cell r="B511">
            <v>37451</v>
          </cell>
          <cell r="C511" t="str">
            <v>C</v>
          </cell>
          <cell r="D511">
            <v>435</v>
          </cell>
          <cell r="E511">
            <v>0</v>
          </cell>
          <cell r="F511">
            <v>718</v>
          </cell>
          <cell r="T511">
            <v>-216</v>
          </cell>
        </row>
        <row r="512">
          <cell r="B512">
            <v>37451</v>
          </cell>
          <cell r="C512" t="str">
            <v>C</v>
          </cell>
          <cell r="D512" t="str">
            <v>cr371</v>
          </cell>
          <cell r="E512">
            <v>1481</v>
          </cell>
          <cell r="F512">
            <v>1721.1</v>
          </cell>
          <cell r="T512">
            <v>80</v>
          </cell>
        </row>
        <row r="513">
          <cell r="B513">
            <v>37451</v>
          </cell>
          <cell r="C513" t="str">
            <v>C</v>
          </cell>
          <cell r="D513" t="str">
            <v>cr371</v>
          </cell>
          <cell r="E513">
            <v>1481</v>
          </cell>
          <cell r="F513">
            <v>1721.1</v>
          </cell>
          <cell r="T513">
            <v>100</v>
          </cell>
        </row>
        <row r="514">
          <cell r="B514">
            <v>37451</v>
          </cell>
          <cell r="C514" t="str">
            <v>C</v>
          </cell>
          <cell r="D514">
            <v>432</v>
          </cell>
          <cell r="E514" t="str">
            <v>XXXXX</v>
          </cell>
          <cell r="F514" t="str">
            <v>XXXXX</v>
          </cell>
          <cell r="T514">
            <v>-75</v>
          </cell>
        </row>
        <row r="515">
          <cell r="B515">
            <v>37451</v>
          </cell>
          <cell r="C515" t="str">
            <v>D</v>
          </cell>
          <cell r="D515" t="str">
            <v>cr166</v>
          </cell>
          <cell r="E515" t="str">
            <v>XXXXX</v>
          </cell>
          <cell r="F515" t="str">
            <v>XXXXX</v>
          </cell>
          <cell r="T515">
            <v>551.26</v>
          </cell>
        </row>
        <row r="516">
          <cell r="B516">
            <v>37451</v>
          </cell>
          <cell r="C516" t="str">
            <v>D</v>
          </cell>
          <cell r="D516" t="str">
            <v>cr166</v>
          </cell>
          <cell r="E516" t="str">
            <v>XXXXX</v>
          </cell>
          <cell r="F516" t="str">
            <v>XXXXX</v>
          </cell>
          <cell r="T516">
            <v>575.4</v>
          </cell>
        </row>
        <row r="517">
          <cell r="B517">
            <v>37451</v>
          </cell>
          <cell r="C517" t="str">
            <v>D</v>
          </cell>
          <cell r="D517" t="str">
            <v>cr166</v>
          </cell>
          <cell r="E517" t="str">
            <v>XXXXX</v>
          </cell>
          <cell r="F517" t="str">
            <v>XXXXX</v>
          </cell>
          <cell r="T517">
            <v>839.68</v>
          </cell>
        </row>
        <row r="518">
          <cell r="B518">
            <v>37452</v>
          </cell>
          <cell r="C518" t="str">
            <v>C</v>
          </cell>
          <cell r="D518">
            <v>436</v>
          </cell>
          <cell r="E518">
            <v>0</v>
          </cell>
          <cell r="F518">
            <v>511</v>
          </cell>
          <cell r="T518">
            <v>-187.13</v>
          </cell>
        </row>
        <row r="519">
          <cell r="B519">
            <v>37452</v>
          </cell>
          <cell r="C519" t="str">
            <v>C</v>
          </cell>
          <cell r="D519" t="str">
            <v>dD</v>
          </cell>
          <cell r="E519">
            <v>0</v>
          </cell>
          <cell r="F519">
            <v>512</v>
          </cell>
          <cell r="T519">
            <v>-175</v>
          </cell>
        </row>
        <row r="520">
          <cell r="B520">
            <v>37452</v>
          </cell>
          <cell r="C520" t="str">
            <v>C</v>
          </cell>
          <cell r="D520">
            <v>437</v>
          </cell>
          <cell r="E520" t="str">
            <v>XXXXX</v>
          </cell>
          <cell r="F520" t="str">
            <v>XXXXX</v>
          </cell>
          <cell r="T520">
            <v>-25</v>
          </cell>
        </row>
        <row r="521">
          <cell r="B521">
            <v>37453</v>
          </cell>
          <cell r="C521" t="str">
            <v>C</v>
          </cell>
          <cell r="D521" t="str">
            <v>dD</v>
          </cell>
          <cell r="E521">
            <v>0</v>
          </cell>
          <cell r="F521">
            <v>652</v>
          </cell>
          <cell r="T521">
            <v>-75.02</v>
          </cell>
        </row>
        <row r="522">
          <cell r="B522">
            <v>37454</v>
          </cell>
          <cell r="C522" t="str">
            <v>C</v>
          </cell>
          <cell r="D522" t="str">
            <v>BACS</v>
          </cell>
          <cell r="E522">
            <v>0</v>
          </cell>
          <cell r="F522">
            <v>101</v>
          </cell>
          <cell r="T522">
            <v>40</v>
          </cell>
        </row>
        <row r="523">
          <cell r="B523">
            <v>37454</v>
          </cell>
          <cell r="C523" t="str">
            <v>C</v>
          </cell>
          <cell r="D523" t="str">
            <v>BACS</v>
          </cell>
          <cell r="E523">
            <v>0</v>
          </cell>
          <cell r="F523">
            <v>101</v>
          </cell>
          <cell r="T523">
            <v>120</v>
          </cell>
        </row>
        <row r="524">
          <cell r="B524">
            <v>37454</v>
          </cell>
          <cell r="C524" t="str">
            <v>C</v>
          </cell>
          <cell r="D524" t="str">
            <v>BACS</v>
          </cell>
          <cell r="E524">
            <v>0</v>
          </cell>
          <cell r="F524">
            <v>101</v>
          </cell>
          <cell r="T524">
            <v>250</v>
          </cell>
        </row>
        <row r="525">
          <cell r="B525">
            <v>37454</v>
          </cell>
          <cell r="C525" t="str">
            <v>C</v>
          </cell>
          <cell r="D525" t="str">
            <v>BACS</v>
          </cell>
          <cell r="E525">
            <v>0</v>
          </cell>
          <cell r="F525">
            <v>102</v>
          </cell>
          <cell r="T525">
            <v>48.37</v>
          </cell>
        </row>
        <row r="526">
          <cell r="B526">
            <v>37458</v>
          </cell>
          <cell r="C526" t="str">
            <v>C</v>
          </cell>
          <cell r="D526" t="str">
            <v>cr422</v>
          </cell>
          <cell r="E526">
            <v>0</v>
          </cell>
          <cell r="F526">
            <v>103</v>
          </cell>
          <cell r="T526">
            <v>314.5</v>
          </cell>
        </row>
        <row r="527">
          <cell r="B527">
            <v>37458</v>
          </cell>
          <cell r="C527" t="str">
            <v>C</v>
          </cell>
          <cell r="D527" t="str">
            <v>cr372</v>
          </cell>
          <cell r="E527">
            <v>0</v>
          </cell>
          <cell r="F527">
            <v>104</v>
          </cell>
          <cell r="T527">
            <v>97.19</v>
          </cell>
        </row>
        <row r="528">
          <cell r="B528">
            <v>37458</v>
          </cell>
          <cell r="C528" t="str">
            <v>C</v>
          </cell>
          <cell r="D528" t="str">
            <v>cr372</v>
          </cell>
          <cell r="E528">
            <v>0</v>
          </cell>
          <cell r="F528">
            <v>106</v>
          </cell>
          <cell r="T528">
            <v>24.779999999999998</v>
          </cell>
        </row>
        <row r="529">
          <cell r="B529">
            <v>37458</v>
          </cell>
          <cell r="C529" t="str">
            <v>C</v>
          </cell>
          <cell r="D529" t="str">
            <v>cr372</v>
          </cell>
          <cell r="E529">
            <v>0</v>
          </cell>
          <cell r="F529">
            <v>404</v>
          </cell>
          <cell r="T529">
            <v>10.5</v>
          </cell>
        </row>
        <row r="530">
          <cell r="B530">
            <v>37458</v>
          </cell>
          <cell r="C530" t="str">
            <v>C</v>
          </cell>
          <cell r="D530">
            <v>438</v>
          </cell>
          <cell r="E530">
            <v>0</v>
          </cell>
          <cell r="F530">
            <v>702</v>
          </cell>
          <cell r="T530">
            <v>-490.5</v>
          </cell>
        </row>
        <row r="531">
          <cell r="B531">
            <v>37458</v>
          </cell>
          <cell r="C531" t="str">
            <v>C</v>
          </cell>
          <cell r="D531" t="str">
            <v>cr372</v>
          </cell>
          <cell r="E531">
            <v>0</v>
          </cell>
          <cell r="F531">
            <v>702</v>
          </cell>
          <cell r="T531">
            <v>490.5</v>
          </cell>
        </row>
        <row r="532">
          <cell r="B532">
            <v>37458</v>
          </cell>
          <cell r="C532" t="str">
            <v>C</v>
          </cell>
          <cell r="D532" t="str">
            <v>cr372</v>
          </cell>
          <cell r="E532">
            <v>1121</v>
          </cell>
          <cell r="F532">
            <v>1129</v>
          </cell>
          <cell r="T532">
            <v>3.4</v>
          </cell>
        </row>
        <row r="533">
          <cell r="B533">
            <v>37458</v>
          </cell>
          <cell r="C533" t="str">
            <v>C</v>
          </cell>
          <cell r="D533" t="str">
            <v>cr372</v>
          </cell>
          <cell r="E533">
            <v>1481</v>
          </cell>
          <cell r="F533">
            <v>1721.1</v>
          </cell>
          <cell r="T533">
            <v>110</v>
          </cell>
        </row>
        <row r="534">
          <cell r="B534">
            <v>37458</v>
          </cell>
          <cell r="C534" t="str">
            <v>C</v>
          </cell>
          <cell r="D534" t="str">
            <v>cr372</v>
          </cell>
          <cell r="E534" t="str">
            <v>XXXXX</v>
          </cell>
          <cell r="F534" t="str">
            <v>XXXXX</v>
          </cell>
          <cell r="T534">
            <v>2.25</v>
          </cell>
        </row>
        <row r="535">
          <cell r="B535">
            <v>37458</v>
          </cell>
          <cell r="C535" t="str">
            <v>C</v>
          </cell>
          <cell r="D535" t="str">
            <v>cr372</v>
          </cell>
          <cell r="E535" t="str">
            <v>XXXXX</v>
          </cell>
          <cell r="F535" t="str">
            <v>XXXXX</v>
          </cell>
          <cell r="T535">
            <v>40.700000000000003</v>
          </cell>
        </row>
        <row r="536">
          <cell r="B536">
            <v>37458</v>
          </cell>
          <cell r="C536" t="str">
            <v>C</v>
          </cell>
          <cell r="D536" t="str">
            <v>cr372</v>
          </cell>
          <cell r="E536" t="str">
            <v>XXXXX</v>
          </cell>
          <cell r="F536" t="str">
            <v>XXXXX</v>
          </cell>
          <cell r="T536">
            <v>59.01</v>
          </cell>
        </row>
        <row r="537">
          <cell r="B537">
            <v>37458</v>
          </cell>
          <cell r="C537" t="str">
            <v>C</v>
          </cell>
          <cell r="D537" t="str">
            <v>cr372</v>
          </cell>
          <cell r="E537" t="str">
            <v>XXXXX</v>
          </cell>
          <cell r="F537" t="str">
            <v>XXXXX</v>
          </cell>
          <cell r="T537">
            <v>269.39999999999998</v>
          </cell>
        </row>
        <row r="538">
          <cell r="B538">
            <v>37458</v>
          </cell>
          <cell r="C538" t="str">
            <v>C</v>
          </cell>
          <cell r="D538" t="str">
            <v>cr372</v>
          </cell>
          <cell r="E538" t="str">
            <v>XXXXX</v>
          </cell>
          <cell r="F538" t="str">
            <v>XXXXX</v>
          </cell>
          <cell r="T538">
            <v>274.77</v>
          </cell>
        </row>
        <row r="539">
          <cell r="B539">
            <v>37459</v>
          </cell>
          <cell r="C539" t="str">
            <v>C</v>
          </cell>
          <cell r="D539">
            <v>439</v>
          </cell>
          <cell r="E539">
            <v>0</v>
          </cell>
          <cell r="F539">
            <v>512</v>
          </cell>
          <cell r="T539">
            <v>-47.74</v>
          </cell>
        </row>
        <row r="540">
          <cell r="B540">
            <v>37459</v>
          </cell>
          <cell r="C540" t="str">
            <v>C</v>
          </cell>
          <cell r="D540">
            <v>440</v>
          </cell>
          <cell r="E540">
            <v>0</v>
          </cell>
          <cell r="F540">
            <v>658</v>
          </cell>
          <cell r="T540">
            <v>-28.4</v>
          </cell>
        </row>
        <row r="541">
          <cell r="B541">
            <v>37462</v>
          </cell>
          <cell r="C541" t="str">
            <v>C</v>
          </cell>
          <cell r="D541" t="str">
            <v>BACS</v>
          </cell>
          <cell r="E541">
            <v>0</v>
          </cell>
          <cell r="F541">
            <v>102</v>
          </cell>
          <cell r="T541">
            <v>20</v>
          </cell>
        </row>
        <row r="542">
          <cell r="B542">
            <v>37465</v>
          </cell>
          <cell r="C542" t="str">
            <v>C</v>
          </cell>
          <cell r="D542" t="str">
            <v>cr423</v>
          </cell>
          <cell r="E542">
            <v>0</v>
          </cell>
          <cell r="F542">
            <v>103</v>
          </cell>
          <cell r="T542">
            <v>764.3</v>
          </cell>
        </row>
        <row r="543">
          <cell r="B543">
            <v>37465</v>
          </cell>
          <cell r="C543" t="str">
            <v>C</v>
          </cell>
          <cell r="D543" t="str">
            <v>cr423</v>
          </cell>
          <cell r="E543">
            <v>0</v>
          </cell>
          <cell r="F543">
            <v>104</v>
          </cell>
          <cell r="T543">
            <v>139.38</v>
          </cell>
        </row>
        <row r="544">
          <cell r="B544">
            <v>37465</v>
          </cell>
          <cell r="C544" t="str">
            <v>C</v>
          </cell>
          <cell r="D544" t="str">
            <v>cr423</v>
          </cell>
          <cell r="E544">
            <v>0</v>
          </cell>
          <cell r="F544">
            <v>106</v>
          </cell>
          <cell r="T544">
            <v>39.44</v>
          </cell>
        </row>
        <row r="545">
          <cell r="B545">
            <v>37465</v>
          </cell>
          <cell r="C545" t="str">
            <v>C</v>
          </cell>
          <cell r="D545" t="str">
            <v>cr423</v>
          </cell>
          <cell r="E545">
            <v>0</v>
          </cell>
          <cell r="F545">
            <v>106</v>
          </cell>
          <cell r="T545">
            <v>88.88</v>
          </cell>
        </row>
        <row r="546">
          <cell r="B546">
            <v>37465</v>
          </cell>
          <cell r="C546" t="str">
            <v>C</v>
          </cell>
          <cell r="D546" t="str">
            <v>cr423</v>
          </cell>
          <cell r="E546">
            <v>0</v>
          </cell>
          <cell r="F546">
            <v>112</v>
          </cell>
          <cell r="T546">
            <v>28.2</v>
          </cell>
        </row>
        <row r="547">
          <cell r="B547">
            <v>37465</v>
          </cell>
          <cell r="C547" t="str">
            <v>C</v>
          </cell>
          <cell r="D547" t="str">
            <v>cr423</v>
          </cell>
          <cell r="E547">
            <v>0</v>
          </cell>
          <cell r="F547">
            <v>116</v>
          </cell>
          <cell r="T547">
            <v>9</v>
          </cell>
        </row>
        <row r="548">
          <cell r="B548">
            <v>37465</v>
          </cell>
          <cell r="C548" t="str">
            <v>C</v>
          </cell>
          <cell r="D548" t="str">
            <v>cr423</v>
          </cell>
          <cell r="E548">
            <v>0</v>
          </cell>
          <cell r="F548">
            <v>116</v>
          </cell>
          <cell r="T548">
            <v>50.5</v>
          </cell>
        </row>
        <row r="549">
          <cell r="B549">
            <v>37465</v>
          </cell>
          <cell r="C549" t="str">
            <v>C</v>
          </cell>
          <cell r="D549" t="str">
            <v>cr423</v>
          </cell>
          <cell r="E549">
            <v>0</v>
          </cell>
          <cell r="F549">
            <v>404</v>
          </cell>
          <cell r="T549">
            <v>2.4500000000000002</v>
          </cell>
        </row>
        <row r="550">
          <cell r="B550">
            <v>37465</v>
          </cell>
          <cell r="C550" t="str">
            <v>C</v>
          </cell>
          <cell r="D550" t="str">
            <v>cr423</v>
          </cell>
          <cell r="E550">
            <v>1481</v>
          </cell>
          <cell r="F550">
            <v>1721</v>
          </cell>
          <cell r="T550">
            <v>-100</v>
          </cell>
        </row>
        <row r="551">
          <cell r="B551">
            <v>37465</v>
          </cell>
          <cell r="C551" t="str">
            <v>C</v>
          </cell>
          <cell r="D551" t="str">
            <v>cr423</v>
          </cell>
          <cell r="E551">
            <v>1481</v>
          </cell>
          <cell r="F551">
            <v>1721.1</v>
          </cell>
          <cell r="T551">
            <v>-100</v>
          </cell>
        </row>
        <row r="552">
          <cell r="B552">
            <v>37465</v>
          </cell>
          <cell r="C552" t="str">
            <v>C</v>
          </cell>
          <cell r="D552" t="str">
            <v>cr423</v>
          </cell>
          <cell r="E552">
            <v>1481</v>
          </cell>
          <cell r="F552">
            <v>1721.1</v>
          </cell>
          <cell r="T552">
            <v>110</v>
          </cell>
        </row>
        <row r="553">
          <cell r="B553">
            <v>37465</v>
          </cell>
          <cell r="C553" t="str">
            <v>C</v>
          </cell>
          <cell r="D553" t="str">
            <v>cr423</v>
          </cell>
          <cell r="E553" t="str">
            <v>XXXXX</v>
          </cell>
          <cell r="F553" t="str">
            <v>XXXXX</v>
          </cell>
          <cell r="T553">
            <v>8.85</v>
          </cell>
        </row>
        <row r="554">
          <cell r="B554">
            <v>37465</v>
          </cell>
          <cell r="C554" t="str">
            <v>C</v>
          </cell>
          <cell r="D554" t="str">
            <v>cr423</v>
          </cell>
          <cell r="E554" t="str">
            <v>XXXXX</v>
          </cell>
          <cell r="F554" t="str">
            <v>XXXXX</v>
          </cell>
          <cell r="T554">
            <v>10</v>
          </cell>
        </row>
        <row r="555">
          <cell r="B555">
            <v>37465</v>
          </cell>
          <cell r="C555" t="str">
            <v>C</v>
          </cell>
          <cell r="D555" t="str">
            <v>cr423</v>
          </cell>
          <cell r="E555" t="str">
            <v>XXXXX</v>
          </cell>
          <cell r="F555" t="str">
            <v>XXXXX</v>
          </cell>
          <cell r="T555">
            <v>40</v>
          </cell>
        </row>
        <row r="556">
          <cell r="B556">
            <v>37465</v>
          </cell>
          <cell r="C556" t="str">
            <v>C</v>
          </cell>
          <cell r="D556" t="str">
            <v>cr423</v>
          </cell>
          <cell r="E556" t="str">
            <v>XXXXX</v>
          </cell>
          <cell r="F556" t="str">
            <v>XXXXX</v>
          </cell>
          <cell r="T556">
            <v>50</v>
          </cell>
        </row>
        <row r="557">
          <cell r="B557">
            <v>37466</v>
          </cell>
          <cell r="C557" t="str">
            <v>C</v>
          </cell>
          <cell r="D557" t="str">
            <v>BACS</v>
          </cell>
          <cell r="E557">
            <v>0</v>
          </cell>
          <cell r="F557">
            <v>101</v>
          </cell>
          <cell r="T557">
            <v>20</v>
          </cell>
        </row>
        <row r="558">
          <cell r="B558">
            <v>37468</v>
          </cell>
          <cell r="C558" t="str">
            <v>C</v>
          </cell>
          <cell r="D558" t="str">
            <v>BACS</v>
          </cell>
          <cell r="E558">
            <v>0</v>
          </cell>
          <cell r="F558">
            <v>409</v>
          </cell>
          <cell r="T558">
            <v>2.84</v>
          </cell>
        </row>
        <row r="559">
          <cell r="B559">
            <v>37468</v>
          </cell>
          <cell r="C559" t="str">
            <v>C</v>
          </cell>
          <cell r="D559" t="str">
            <v>Transfer</v>
          </cell>
          <cell r="E559">
            <v>1121</v>
          </cell>
          <cell r="F559">
            <v>1129</v>
          </cell>
          <cell r="T559">
            <v>171.45</v>
          </cell>
        </row>
        <row r="560">
          <cell r="B560">
            <v>37468</v>
          </cell>
          <cell r="C560" t="str">
            <v>C</v>
          </cell>
          <cell r="D560">
            <v>441</v>
          </cell>
          <cell r="E560" t="str">
            <v>XXXXX</v>
          </cell>
          <cell r="F560" t="str">
            <v>XXXXX</v>
          </cell>
          <cell r="T560">
            <v>-218</v>
          </cell>
        </row>
        <row r="561">
          <cell r="B561">
            <v>37468</v>
          </cell>
          <cell r="C561" t="str">
            <v>C</v>
          </cell>
          <cell r="D561">
            <v>442</v>
          </cell>
          <cell r="E561" t="str">
            <v>XXXXX</v>
          </cell>
          <cell r="F561" t="str">
            <v>XXXXX</v>
          </cell>
          <cell r="T561">
            <v>-171.45</v>
          </cell>
        </row>
        <row r="562">
          <cell r="B562">
            <v>37468</v>
          </cell>
          <cell r="C562" t="str">
            <v>C</v>
          </cell>
          <cell r="D562" t="str">
            <v>Transfer</v>
          </cell>
          <cell r="E562" t="str">
            <v>XXXXX</v>
          </cell>
          <cell r="F562" t="str">
            <v>XXXXX</v>
          </cell>
          <cell r="T562">
            <v>-171.45</v>
          </cell>
        </row>
        <row r="563">
          <cell r="B563">
            <v>37469</v>
          </cell>
          <cell r="C563" t="str">
            <v>C</v>
          </cell>
          <cell r="D563" t="str">
            <v>BACS</v>
          </cell>
          <cell r="E563">
            <v>0</v>
          </cell>
          <cell r="F563">
            <v>101</v>
          </cell>
          <cell r="T563">
            <v>10</v>
          </cell>
        </row>
        <row r="564">
          <cell r="B564">
            <v>37469</v>
          </cell>
          <cell r="C564" t="str">
            <v>C</v>
          </cell>
          <cell r="D564" t="str">
            <v>BACS</v>
          </cell>
          <cell r="E564">
            <v>0</v>
          </cell>
          <cell r="F564">
            <v>101</v>
          </cell>
          <cell r="T564">
            <v>20</v>
          </cell>
        </row>
        <row r="565">
          <cell r="B565">
            <v>37472</v>
          </cell>
          <cell r="C565" t="str">
            <v>C</v>
          </cell>
          <cell r="D565" t="str">
            <v>BACS</v>
          </cell>
          <cell r="E565">
            <v>0</v>
          </cell>
          <cell r="F565">
            <v>101</v>
          </cell>
          <cell r="T565">
            <v>20</v>
          </cell>
        </row>
        <row r="566">
          <cell r="B566">
            <v>37472</v>
          </cell>
          <cell r="C566" t="str">
            <v>C</v>
          </cell>
          <cell r="D566" t="str">
            <v>BACS</v>
          </cell>
          <cell r="E566">
            <v>0</v>
          </cell>
          <cell r="F566">
            <v>101</v>
          </cell>
          <cell r="T566">
            <v>25</v>
          </cell>
        </row>
        <row r="567">
          <cell r="B567">
            <v>37472</v>
          </cell>
          <cell r="C567" t="str">
            <v>C</v>
          </cell>
          <cell r="D567" t="str">
            <v>BACS</v>
          </cell>
          <cell r="E567">
            <v>0</v>
          </cell>
          <cell r="F567">
            <v>101</v>
          </cell>
          <cell r="T567">
            <v>110</v>
          </cell>
        </row>
        <row r="568">
          <cell r="B568">
            <v>37472</v>
          </cell>
          <cell r="C568" t="str">
            <v>C</v>
          </cell>
          <cell r="D568" t="str">
            <v>cr424</v>
          </cell>
          <cell r="E568">
            <v>0</v>
          </cell>
          <cell r="F568">
            <v>103</v>
          </cell>
          <cell r="T568">
            <v>273.3</v>
          </cell>
        </row>
        <row r="569">
          <cell r="B569">
            <v>37472</v>
          </cell>
          <cell r="C569" t="str">
            <v>C</v>
          </cell>
          <cell r="D569" t="str">
            <v>cr424</v>
          </cell>
          <cell r="E569">
            <v>0</v>
          </cell>
          <cell r="F569">
            <v>104</v>
          </cell>
          <cell r="T569">
            <v>270.56</v>
          </cell>
        </row>
        <row r="570">
          <cell r="B570">
            <v>37472</v>
          </cell>
          <cell r="C570" t="str">
            <v>C</v>
          </cell>
          <cell r="D570" t="str">
            <v>cr424</v>
          </cell>
          <cell r="E570">
            <v>0</v>
          </cell>
          <cell r="F570">
            <v>106</v>
          </cell>
          <cell r="T570">
            <v>5</v>
          </cell>
        </row>
        <row r="571">
          <cell r="B571">
            <v>37472</v>
          </cell>
          <cell r="C571" t="str">
            <v>C</v>
          </cell>
          <cell r="D571" t="str">
            <v>cr424</v>
          </cell>
          <cell r="E571">
            <v>0</v>
          </cell>
          <cell r="F571">
            <v>106</v>
          </cell>
          <cell r="T571">
            <v>5</v>
          </cell>
        </row>
        <row r="572">
          <cell r="B572">
            <v>37472</v>
          </cell>
          <cell r="C572" t="str">
            <v>C</v>
          </cell>
          <cell r="D572" t="str">
            <v>cr424</v>
          </cell>
          <cell r="E572">
            <v>0</v>
          </cell>
          <cell r="F572">
            <v>106</v>
          </cell>
          <cell r="T572">
            <v>42.279999999999994</v>
          </cell>
        </row>
        <row r="573">
          <cell r="B573">
            <v>37472</v>
          </cell>
          <cell r="C573" t="str">
            <v>C</v>
          </cell>
          <cell r="D573" t="str">
            <v>cr424</v>
          </cell>
          <cell r="E573">
            <v>0</v>
          </cell>
          <cell r="F573">
            <v>116</v>
          </cell>
          <cell r="T573">
            <v>8.6</v>
          </cell>
        </row>
        <row r="574">
          <cell r="B574">
            <v>37472</v>
          </cell>
          <cell r="C574" t="str">
            <v>C</v>
          </cell>
          <cell r="D574" t="str">
            <v>cr424</v>
          </cell>
          <cell r="E574">
            <v>0</v>
          </cell>
          <cell r="F574">
            <v>404</v>
          </cell>
          <cell r="T574">
            <v>3.66</v>
          </cell>
        </row>
        <row r="575">
          <cell r="B575">
            <v>37472</v>
          </cell>
          <cell r="C575" t="str">
            <v>C</v>
          </cell>
          <cell r="D575" t="str">
            <v>cr424</v>
          </cell>
          <cell r="E575">
            <v>1481</v>
          </cell>
          <cell r="F575">
            <v>1721</v>
          </cell>
          <cell r="T575">
            <v>-250</v>
          </cell>
        </row>
        <row r="576">
          <cell r="B576">
            <v>37472</v>
          </cell>
          <cell r="C576" t="str">
            <v>C</v>
          </cell>
          <cell r="D576" t="str">
            <v>cr424</v>
          </cell>
          <cell r="E576">
            <v>1481</v>
          </cell>
          <cell r="F576">
            <v>1721.1</v>
          </cell>
          <cell r="T576">
            <v>20</v>
          </cell>
        </row>
        <row r="577">
          <cell r="B577">
            <v>37472</v>
          </cell>
          <cell r="C577" t="str">
            <v>C</v>
          </cell>
          <cell r="D577" t="str">
            <v>cr424</v>
          </cell>
          <cell r="E577">
            <v>1481</v>
          </cell>
          <cell r="F577">
            <v>1721.1</v>
          </cell>
          <cell r="T577">
            <v>100</v>
          </cell>
        </row>
        <row r="578">
          <cell r="B578">
            <v>37472</v>
          </cell>
          <cell r="C578" t="str">
            <v>C</v>
          </cell>
          <cell r="D578" t="str">
            <v>cr424</v>
          </cell>
          <cell r="E578">
            <v>1481</v>
          </cell>
          <cell r="F578">
            <v>1721.1</v>
          </cell>
          <cell r="T578">
            <v>502</v>
          </cell>
        </row>
        <row r="579">
          <cell r="B579">
            <v>37472</v>
          </cell>
          <cell r="C579" t="str">
            <v>C</v>
          </cell>
          <cell r="D579" t="str">
            <v>cr424</v>
          </cell>
          <cell r="E579" t="str">
            <v>XXXXX</v>
          </cell>
          <cell r="F579" t="str">
            <v>XXXXX</v>
          </cell>
          <cell r="T579">
            <v>20</v>
          </cell>
        </row>
        <row r="580">
          <cell r="B580">
            <v>37472</v>
          </cell>
          <cell r="C580" t="str">
            <v>C</v>
          </cell>
          <cell r="D580" t="str">
            <v>cr424</v>
          </cell>
          <cell r="E580" t="str">
            <v>XXXXX</v>
          </cell>
          <cell r="F580" t="str">
            <v>XXXXX</v>
          </cell>
          <cell r="T580">
            <v>50</v>
          </cell>
        </row>
        <row r="581">
          <cell r="B581">
            <v>37472</v>
          </cell>
          <cell r="C581" t="str">
            <v>C</v>
          </cell>
          <cell r="D581" t="str">
            <v>cr424</v>
          </cell>
          <cell r="E581" t="str">
            <v>XXXXX</v>
          </cell>
          <cell r="F581" t="str">
            <v>XXXXX</v>
          </cell>
          <cell r="T581">
            <v>500</v>
          </cell>
        </row>
        <row r="582">
          <cell r="B582">
            <v>37472</v>
          </cell>
          <cell r="C582" t="str">
            <v>C</v>
          </cell>
          <cell r="D582" t="str">
            <v>Transf.A/C</v>
          </cell>
          <cell r="E582" t="str">
            <v>XXXXX</v>
          </cell>
          <cell r="F582" t="str">
            <v>XXXXX</v>
          </cell>
          <cell r="T582">
            <v>-20000</v>
          </cell>
        </row>
        <row r="583">
          <cell r="B583">
            <v>37472</v>
          </cell>
          <cell r="C583" t="str">
            <v>D</v>
          </cell>
          <cell r="D583" t="str">
            <v>Transf.A/C</v>
          </cell>
          <cell r="E583" t="str">
            <v>XXXXX</v>
          </cell>
          <cell r="F583" t="str">
            <v>XXXXX</v>
          </cell>
          <cell r="T583">
            <v>20000</v>
          </cell>
        </row>
        <row r="584">
          <cell r="B584">
            <v>37473</v>
          </cell>
          <cell r="C584" t="str">
            <v>C</v>
          </cell>
          <cell r="D584">
            <v>443</v>
          </cell>
          <cell r="E584">
            <v>0</v>
          </cell>
          <cell r="F584">
            <v>511</v>
          </cell>
          <cell r="T584">
            <v>-322.08</v>
          </cell>
        </row>
        <row r="585">
          <cell r="B585">
            <v>37473</v>
          </cell>
          <cell r="C585" t="str">
            <v>C</v>
          </cell>
          <cell r="D585">
            <v>444</v>
          </cell>
          <cell r="E585" t="str">
            <v>XXXXX</v>
          </cell>
          <cell r="F585" t="str">
            <v>XXXXX</v>
          </cell>
          <cell r="T585">
            <v>-213.33</v>
          </cell>
        </row>
        <row r="586">
          <cell r="B586">
            <v>37479</v>
          </cell>
          <cell r="C586" t="str">
            <v>C</v>
          </cell>
          <cell r="D586" t="str">
            <v>cr425</v>
          </cell>
          <cell r="E586">
            <v>0</v>
          </cell>
          <cell r="F586">
            <v>103</v>
          </cell>
          <cell r="T586">
            <v>552.5</v>
          </cell>
        </row>
        <row r="587">
          <cell r="B587">
            <v>37479</v>
          </cell>
          <cell r="C587" t="str">
            <v>C</v>
          </cell>
          <cell r="D587" t="str">
            <v>cr425</v>
          </cell>
          <cell r="E587">
            <v>0</v>
          </cell>
          <cell r="F587">
            <v>104</v>
          </cell>
          <cell r="T587">
            <v>279.3</v>
          </cell>
        </row>
        <row r="588">
          <cell r="B588">
            <v>37479</v>
          </cell>
          <cell r="C588" t="str">
            <v>C</v>
          </cell>
          <cell r="D588" t="str">
            <v>cr425</v>
          </cell>
          <cell r="E588">
            <v>0</v>
          </cell>
          <cell r="F588">
            <v>106</v>
          </cell>
          <cell r="T588">
            <v>40.980000000000004</v>
          </cell>
        </row>
        <row r="589">
          <cell r="B589">
            <v>37479</v>
          </cell>
          <cell r="C589" t="str">
            <v>C</v>
          </cell>
          <cell r="D589" t="str">
            <v>cr425</v>
          </cell>
          <cell r="E589">
            <v>0</v>
          </cell>
          <cell r="F589">
            <v>202</v>
          </cell>
          <cell r="T589">
            <v>193</v>
          </cell>
        </row>
        <row r="590">
          <cell r="B590">
            <v>37479</v>
          </cell>
          <cell r="C590" t="str">
            <v>C</v>
          </cell>
          <cell r="D590" t="str">
            <v>cr425</v>
          </cell>
          <cell r="E590">
            <v>0</v>
          </cell>
          <cell r="F590">
            <v>404</v>
          </cell>
          <cell r="T590">
            <v>2.2200000000000002</v>
          </cell>
        </row>
        <row r="591">
          <cell r="B591">
            <v>37479</v>
          </cell>
          <cell r="C591" t="str">
            <v>C</v>
          </cell>
          <cell r="D591" t="str">
            <v>cr425</v>
          </cell>
          <cell r="E591">
            <v>0</v>
          </cell>
          <cell r="F591">
            <v>606</v>
          </cell>
          <cell r="T591">
            <v>-10</v>
          </cell>
        </row>
        <row r="592">
          <cell r="B592">
            <v>37479</v>
          </cell>
          <cell r="C592" t="str">
            <v>C</v>
          </cell>
          <cell r="D592">
            <v>448</v>
          </cell>
          <cell r="E592">
            <v>1101</v>
          </cell>
          <cell r="F592">
            <v>1506</v>
          </cell>
          <cell r="T592">
            <v>-840</v>
          </cell>
        </row>
        <row r="593">
          <cell r="B593">
            <v>37479</v>
          </cell>
          <cell r="C593" t="str">
            <v>C</v>
          </cell>
          <cell r="D593">
            <v>445</v>
          </cell>
          <cell r="E593">
            <v>1481</v>
          </cell>
          <cell r="F593">
            <v>1721</v>
          </cell>
          <cell r="T593">
            <v>-50</v>
          </cell>
        </row>
        <row r="594">
          <cell r="B594">
            <v>37479</v>
          </cell>
          <cell r="C594" t="str">
            <v>C</v>
          </cell>
          <cell r="D594">
            <v>446</v>
          </cell>
          <cell r="E594">
            <v>1481</v>
          </cell>
          <cell r="F594">
            <v>1721</v>
          </cell>
          <cell r="T594">
            <v>-250</v>
          </cell>
        </row>
        <row r="595">
          <cell r="B595">
            <v>37479</v>
          </cell>
          <cell r="C595" t="str">
            <v>C</v>
          </cell>
          <cell r="D595" t="str">
            <v>cr425</v>
          </cell>
          <cell r="E595">
            <v>1481</v>
          </cell>
          <cell r="F595">
            <v>1721.1</v>
          </cell>
          <cell r="T595">
            <v>20</v>
          </cell>
        </row>
        <row r="596">
          <cell r="B596">
            <v>37479</v>
          </cell>
          <cell r="C596" t="str">
            <v>C</v>
          </cell>
          <cell r="D596">
            <v>447</v>
          </cell>
          <cell r="E596" t="str">
            <v>XXXXX</v>
          </cell>
          <cell r="F596" t="str">
            <v>XXXXX</v>
          </cell>
          <cell r="T596">
            <v>-500</v>
          </cell>
        </row>
        <row r="597">
          <cell r="B597">
            <v>37483</v>
          </cell>
          <cell r="C597" t="str">
            <v>C</v>
          </cell>
          <cell r="D597" t="str">
            <v>dD</v>
          </cell>
          <cell r="E597">
            <v>0</v>
          </cell>
          <cell r="F597">
            <v>512</v>
          </cell>
          <cell r="T597">
            <v>-175</v>
          </cell>
        </row>
        <row r="598">
          <cell r="B598">
            <v>37483</v>
          </cell>
          <cell r="C598" t="str">
            <v>C</v>
          </cell>
          <cell r="D598" t="str">
            <v>dD</v>
          </cell>
          <cell r="E598">
            <v>0</v>
          </cell>
          <cell r="F598">
            <v>652</v>
          </cell>
          <cell r="T598">
            <v>-77.209999999999994</v>
          </cell>
        </row>
        <row r="599">
          <cell r="B599">
            <v>37485</v>
          </cell>
          <cell r="C599" t="str">
            <v>C</v>
          </cell>
          <cell r="D599" t="str">
            <v>BACS</v>
          </cell>
          <cell r="E599">
            <v>0</v>
          </cell>
          <cell r="F599">
            <v>101</v>
          </cell>
          <cell r="T599">
            <v>40</v>
          </cell>
        </row>
        <row r="600">
          <cell r="B600">
            <v>37485</v>
          </cell>
          <cell r="C600" t="str">
            <v>C</v>
          </cell>
          <cell r="D600" t="str">
            <v>BACS</v>
          </cell>
          <cell r="E600">
            <v>0</v>
          </cell>
          <cell r="F600">
            <v>101</v>
          </cell>
          <cell r="T600">
            <v>120</v>
          </cell>
        </row>
        <row r="601">
          <cell r="B601">
            <v>37485</v>
          </cell>
          <cell r="C601" t="str">
            <v>C</v>
          </cell>
          <cell r="D601" t="str">
            <v>BACS</v>
          </cell>
          <cell r="E601">
            <v>0</v>
          </cell>
          <cell r="F601">
            <v>101</v>
          </cell>
          <cell r="T601">
            <v>250</v>
          </cell>
        </row>
        <row r="602">
          <cell r="B602">
            <v>37485</v>
          </cell>
          <cell r="C602" t="str">
            <v>C</v>
          </cell>
          <cell r="D602" t="str">
            <v>BACS</v>
          </cell>
          <cell r="E602">
            <v>0</v>
          </cell>
          <cell r="F602">
            <v>102</v>
          </cell>
          <cell r="T602">
            <v>48.37</v>
          </cell>
        </row>
        <row r="603">
          <cell r="B603">
            <v>37486</v>
          </cell>
          <cell r="C603" t="str">
            <v>C</v>
          </cell>
          <cell r="D603" t="str">
            <v>cr426</v>
          </cell>
          <cell r="E603">
            <v>0</v>
          </cell>
          <cell r="F603">
            <v>103</v>
          </cell>
          <cell r="T603">
            <v>160</v>
          </cell>
        </row>
        <row r="604">
          <cell r="B604">
            <v>37486</v>
          </cell>
          <cell r="C604" t="str">
            <v>C</v>
          </cell>
          <cell r="D604" t="str">
            <v>cr426</v>
          </cell>
          <cell r="E604">
            <v>0</v>
          </cell>
          <cell r="F604">
            <v>104</v>
          </cell>
          <cell r="T604">
            <v>134</v>
          </cell>
        </row>
        <row r="605">
          <cell r="B605">
            <v>37486</v>
          </cell>
          <cell r="C605" t="str">
            <v>C</v>
          </cell>
          <cell r="D605" t="str">
            <v>cr426</v>
          </cell>
          <cell r="E605">
            <v>0</v>
          </cell>
          <cell r="F605">
            <v>106</v>
          </cell>
          <cell r="T605">
            <v>-25.909999999999997</v>
          </cell>
        </row>
        <row r="606">
          <cell r="B606">
            <v>37486</v>
          </cell>
          <cell r="C606" t="str">
            <v>C</v>
          </cell>
          <cell r="D606" t="str">
            <v>cr426</v>
          </cell>
          <cell r="E606">
            <v>0</v>
          </cell>
          <cell r="F606">
            <v>106</v>
          </cell>
          <cell r="T606">
            <v>-1.4</v>
          </cell>
        </row>
        <row r="607">
          <cell r="B607">
            <v>37486</v>
          </cell>
          <cell r="C607" t="str">
            <v>C</v>
          </cell>
          <cell r="D607" t="str">
            <v>cr426</v>
          </cell>
          <cell r="E607">
            <v>0</v>
          </cell>
          <cell r="F607">
            <v>106</v>
          </cell>
          <cell r="T607">
            <v>22.2</v>
          </cell>
        </row>
        <row r="608">
          <cell r="B608">
            <v>37486</v>
          </cell>
          <cell r="C608" t="str">
            <v>C</v>
          </cell>
          <cell r="D608" t="str">
            <v>cr426</v>
          </cell>
          <cell r="E608">
            <v>0</v>
          </cell>
          <cell r="F608">
            <v>114</v>
          </cell>
          <cell r="T608">
            <v>41.26</v>
          </cell>
        </row>
        <row r="609">
          <cell r="B609">
            <v>37486</v>
          </cell>
          <cell r="C609" t="str">
            <v>C</v>
          </cell>
          <cell r="D609" t="str">
            <v>cr426</v>
          </cell>
          <cell r="E609">
            <v>0</v>
          </cell>
          <cell r="F609">
            <v>114</v>
          </cell>
          <cell r="T609">
            <v>138.5</v>
          </cell>
        </row>
        <row r="610">
          <cell r="B610">
            <v>37486</v>
          </cell>
          <cell r="C610" t="str">
            <v>C</v>
          </cell>
          <cell r="D610" t="str">
            <v>cr426</v>
          </cell>
          <cell r="E610">
            <v>0</v>
          </cell>
          <cell r="F610">
            <v>115</v>
          </cell>
          <cell r="T610">
            <v>20</v>
          </cell>
        </row>
        <row r="611">
          <cell r="B611">
            <v>37486</v>
          </cell>
          <cell r="C611" t="str">
            <v>C</v>
          </cell>
          <cell r="D611" t="str">
            <v>cr426</v>
          </cell>
          <cell r="E611">
            <v>0</v>
          </cell>
          <cell r="F611">
            <v>116</v>
          </cell>
          <cell r="T611">
            <v>119.69999999999999</v>
          </cell>
        </row>
        <row r="612">
          <cell r="B612">
            <v>37486</v>
          </cell>
          <cell r="C612" t="str">
            <v>C</v>
          </cell>
          <cell r="D612" t="str">
            <v>cr426</v>
          </cell>
          <cell r="E612">
            <v>0</v>
          </cell>
          <cell r="F612">
            <v>605</v>
          </cell>
          <cell r="T612">
            <v>-30</v>
          </cell>
        </row>
        <row r="613">
          <cell r="B613">
            <v>37486</v>
          </cell>
          <cell r="C613" t="str">
            <v>C</v>
          </cell>
          <cell r="D613">
            <v>449</v>
          </cell>
          <cell r="E613">
            <v>0</v>
          </cell>
          <cell r="F613">
            <v>704</v>
          </cell>
          <cell r="T613">
            <v>-70.5</v>
          </cell>
        </row>
        <row r="614">
          <cell r="B614">
            <v>37486</v>
          </cell>
          <cell r="C614" t="str">
            <v>C</v>
          </cell>
          <cell r="D614" t="str">
            <v>Transfer</v>
          </cell>
          <cell r="E614">
            <v>1121</v>
          </cell>
          <cell r="F614">
            <v>1129</v>
          </cell>
          <cell r="T614">
            <v>150</v>
          </cell>
        </row>
        <row r="615">
          <cell r="B615">
            <v>37486</v>
          </cell>
          <cell r="C615" t="str">
            <v>C</v>
          </cell>
          <cell r="D615">
            <v>450</v>
          </cell>
          <cell r="E615" t="str">
            <v>XXXXX</v>
          </cell>
          <cell r="F615" t="str">
            <v>XXXXX</v>
          </cell>
          <cell r="T615">
            <v>-150</v>
          </cell>
        </row>
        <row r="616">
          <cell r="B616">
            <v>37486</v>
          </cell>
          <cell r="C616" t="str">
            <v>C</v>
          </cell>
          <cell r="D616" t="str">
            <v>BACS</v>
          </cell>
          <cell r="E616" t="str">
            <v>XXXXX</v>
          </cell>
          <cell r="F616" t="str">
            <v>XXXXX</v>
          </cell>
          <cell r="T616">
            <v>300</v>
          </cell>
        </row>
        <row r="617">
          <cell r="B617">
            <v>37486</v>
          </cell>
          <cell r="C617" t="str">
            <v>C</v>
          </cell>
          <cell r="D617" t="str">
            <v>cr426</v>
          </cell>
          <cell r="E617" t="str">
            <v>XXXXX</v>
          </cell>
          <cell r="F617" t="str">
            <v>XXXXX</v>
          </cell>
          <cell r="T617">
            <v>36.65</v>
          </cell>
        </row>
        <row r="618">
          <cell r="B618">
            <v>37486</v>
          </cell>
          <cell r="C618" t="str">
            <v>C</v>
          </cell>
          <cell r="D618" t="str">
            <v>Transfer</v>
          </cell>
          <cell r="E618" t="str">
            <v>XXXXX</v>
          </cell>
          <cell r="F618" t="str">
            <v>XXXXX</v>
          </cell>
          <cell r="T618">
            <v>-150</v>
          </cell>
        </row>
        <row r="619">
          <cell r="B619">
            <v>37489</v>
          </cell>
          <cell r="C619" t="str">
            <v>C</v>
          </cell>
          <cell r="D619" t="str">
            <v>dD</v>
          </cell>
          <cell r="E619">
            <v>0</v>
          </cell>
          <cell r="F619">
            <v>651</v>
          </cell>
          <cell r="T619">
            <v>-211</v>
          </cell>
        </row>
        <row r="620">
          <cell r="B620">
            <v>37489</v>
          </cell>
          <cell r="C620" t="str">
            <v>C</v>
          </cell>
          <cell r="D620" t="str">
            <v>dD</v>
          </cell>
          <cell r="E620">
            <v>0</v>
          </cell>
          <cell r="F620">
            <v>651</v>
          </cell>
          <cell r="T620">
            <v>-10</v>
          </cell>
        </row>
        <row r="621">
          <cell r="B621">
            <v>37493</v>
          </cell>
          <cell r="C621" t="str">
            <v>C</v>
          </cell>
          <cell r="D621" t="str">
            <v>BACS</v>
          </cell>
          <cell r="E621">
            <v>0</v>
          </cell>
          <cell r="F621">
            <v>102</v>
          </cell>
          <cell r="T621">
            <v>20</v>
          </cell>
        </row>
        <row r="622">
          <cell r="B622">
            <v>37493</v>
          </cell>
          <cell r="C622" t="str">
            <v>C</v>
          </cell>
          <cell r="D622" t="str">
            <v>cr427</v>
          </cell>
          <cell r="E622">
            <v>0</v>
          </cell>
          <cell r="F622">
            <v>103</v>
          </cell>
          <cell r="T622">
            <v>563.79999999999995</v>
          </cell>
        </row>
        <row r="623">
          <cell r="B623">
            <v>37493</v>
          </cell>
          <cell r="C623" t="str">
            <v>C</v>
          </cell>
          <cell r="D623" t="str">
            <v>cr427</v>
          </cell>
          <cell r="E623">
            <v>0</v>
          </cell>
          <cell r="F623">
            <v>104</v>
          </cell>
          <cell r="T623">
            <v>302.7</v>
          </cell>
        </row>
        <row r="624">
          <cell r="B624">
            <v>37493</v>
          </cell>
          <cell r="C624" t="str">
            <v>C</v>
          </cell>
          <cell r="D624" t="str">
            <v>cr427</v>
          </cell>
          <cell r="E624">
            <v>0</v>
          </cell>
          <cell r="F624">
            <v>105</v>
          </cell>
          <cell r="T624">
            <v>8</v>
          </cell>
        </row>
        <row r="625">
          <cell r="B625">
            <v>37493</v>
          </cell>
          <cell r="C625" t="str">
            <v>C</v>
          </cell>
          <cell r="D625" t="str">
            <v>cr427</v>
          </cell>
          <cell r="E625">
            <v>0</v>
          </cell>
          <cell r="F625">
            <v>106</v>
          </cell>
          <cell r="T625">
            <v>0.35</v>
          </cell>
        </row>
        <row r="626">
          <cell r="B626">
            <v>37493</v>
          </cell>
          <cell r="C626" t="str">
            <v>C</v>
          </cell>
          <cell r="D626" t="str">
            <v>cr427</v>
          </cell>
          <cell r="E626">
            <v>0</v>
          </cell>
          <cell r="F626">
            <v>106</v>
          </cell>
          <cell r="T626">
            <v>11.299999999999997</v>
          </cell>
        </row>
        <row r="627">
          <cell r="B627">
            <v>37493</v>
          </cell>
          <cell r="C627" t="str">
            <v>C</v>
          </cell>
          <cell r="D627" t="str">
            <v>cr427</v>
          </cell>
          <cell r="E627">
            <v>0</v>
          </cell>
          <cell r="F627">
            <v>106</v>
          </cell>
          <cell r="T627">
            <v>24.5</v>
          </cell>
        </row>
        <row r="628">
          <cell r="B628">
            <v>37493</v>
          </cell>
          <cell r="C628" t="str">
            <v>C</v>
          </cell>
          <cell r="D628" t="str">
            <v>cr427</v>
          </cell>
          <cell r="E628">
            <v>0</v>
          </cell>
          <cell r="F628">
            <v>112</v>
          </cell>
          <cell r="T628">
            <v>118.89</v>
          </cell>
        </row>
        <row r="629">
          <cell r="B629">
            <v>37493</v>
          </cell>
          <cell r="C629" t="str">
            <v>C</v>
          </cell>
          <cell r="D629" t="str">
            <v>cr427</v>
          </cell>
          <cell r="E629">
            <v>0</v>
          </cell>
          <cell r="F629">
            <v>114</v>
          </cell>
          <cell r="T629">
            <v>4.8099999999999996</v>
          </cell>
        </row>
        <row r="630">
          <cell r="B630">
            <v>37493</v>
          </cell>
          <cell r="C630" t="str">
            <v>C</v>
          </cell>
          <cell r="D630" t="str">
            <v>cr427</v>
          </cell>
          <cell r="E630">
            <v>0</v>
          </cell>
          <cell r="F630">
            <v>116</v>
          </cell>
          <cell r="T630">
            <v>105</v>
          </cell>
        </row>
        <row r="631">
          <cell r="B631">
            <v>37493</v>
          </cell>
          <cell r="C631" t="str">
            <v>C</v>
          </cell>
          <cell r="D631" t="str">
            <v>cr427</v>
          </cell>
          <cell r="E631">
            <v>0</v>
          </cell>
          <cell r="F631">
            <v>201</v>
          </cell>
          <cell r="T631">
            <v>225</v>
          </cell>
        </row>
        <row r="632">
          <cell r="B632">
            <v>37493</v>
          </cell>
          <cell r="C632" t="str">
            <v>C</v>
          </cell>
          <cell r="D632">
            <v>451</v>
          </cell>
          <cell r="E632">
            <v>1481</v>
          </cell>
          <cell r="F632">
            <v>1721</v>
          </cell>
          <cell r="T632">
            <v>-418.55</v>
          </cell>
        </row>
        <row r="633">
          <cell r="B633">
            <v>37493</v>
          </cell>
          <cell r="C633" t="str">
            <v>C</v>
          </cell>
          <cell r="D633" t="str">
            <v>cr427</v>
          </cell>
          <cell r="E633" t="str">
            <v>XXXXX</v>
          </cell>
          <cell r="F633" t="str">
            <v>XXXXX</v>
          </cell>
          <cell r="T633">
            <v>45.65</v>
          </cell>
        </row>
        <row r="634">
          <cell r="B634">
            <v>37497</v>
          </cell>
          <cell r="C634" t="str">
            <v>C</v>
          </cell>
          <cell r="D634" t="str">
            <v>BACS</v>
          </cell>
          <cell r="E634">
            <v>0</v>
          </cell>
          <cell r="F634">
            <v>101</v>
          </cell>
          <cell r="T634">
            <v>20</v>
          </cell>
        </row>
        <row r="635">
          <cell r="B635">
            <v>37498</v>
          </cell>
          <cell r="C635" t="str">
            <v>C</v>
          </cell>
          <cell r="D635">
            <v>452</v>
          </cell>
          <cell r="E635">
            <v>0</v>
          </cell>
          <cell r="F635">
            <v>653</v>
          </cell>
          <cell r="T635">
            <v>-17.88</v>
          </cell>
        </row>
        <row r="636">
          <cell r="B636">
            <v>37500</v>
          </cell>
          <cell r="C636" t="str">
            <v>C</v>
          </cell>
          <cell r="D636" t="str">
            <v>BACS</v>
          </cell>
          <cell r="E636">
            <v>0</v>
          </cell>
          <cell r="F636">
            <v>101</v>
          </cell>
          <cell r="T636">
            <v>10</v>
          </cell>
        </row>
        <row r="637">
          <cell r="B637">
            <v>37500</v>
          </cell>
          <cell r="C637" t="str">
            <v>C</v>
          </cell>
          <cell r="D637" t="str">
            <v>BACS</v>
          </cell>
          <cell r="E637">
            <v>0</v>
          </cell>
          <cell r="F637">
            <v>101</v>
          </cell>
          <cell r="T637">
            <v>20</v>
          </cell>
        </row>
        <row r="638">
          <cell r="B638">
            <v>37500</v>
          </cell>
          <cell r="C638" t="str">
            <v>C</v>
          </cell>
          <cell r="D638" t="str">
            <v>cr428</v>
          </cell>
          <cell r="E638">
            <v>0</v>
          </cell>
          <cell r="F638">
            <v>103</v>
          </cell>
          <cell r="T638">
            <v>315.10000000000002</v>
          </cell>
        </row>
        <row r="639">
          <cell r="B639">
            <v>37500</v>
          </cell>
          <cell r="C639" t="str">
            <v>C</v>
          </cell>
          <cell r="D639" t="str">
            <v>cr428</v>
          </cell>
          <cell r="E639">
            <v>0</v>
          </cell>
          <cell r="F639">
            <v>104</v>
          </cell>
          <cell r="T639">
            <v>198.4</v>
          </cell>
        </row>
        <row r="640">
          <cell r="B640">
            <v>37500</v>
          </cell>
          <cell r="C640" t="str">
            <v>C</v>
          </cell>
          <cell r="D640" t="str">
            <v>cr428</v>
          </cell>
          <cell r="E640">
            <v>0</v>
          </cell>
          <cell r="F640">
            <v>106</v>
          </cell>
          <cell r="T640">
            <v>0.06</v>
          </cell>
        </row>
        <row r="641">
          <cell r="B641">
            <v>37500</v>
          </cell>
          <cell r="C641" t="str">
            <v>C</v>
          </cell>
          <cell r="D641" t="str">
            <v>cr428</v>
          </cell>
          <cell r="E641">
            <v>0</v>
          </cell>
          <cell r="F641">
            <v>106</v>
          </cell>
          <cell r="T641">
            <v>6.5399999999999991</v>
          </cell>
        </row>
        <row r="642">
          <cell r="B642">
            <v>37500</v>
          </cell>
          <cell r="C642" t="str">
            <v>C</v>
          </cell>
          <cell r="D642" t="str">
            <v>cr428</v>
          </cell>
          <cell r="E642">
            <v>0</v>
          </cell>
          <cell r="F642">
            <v>106</v>
          </cell>
          <cell r="T642">
            <v>10</v>
          </cell>
        </row>
        <row r="643">
          <cell r="B643">
            <v>37500</v>
          </cell>
          <cell r="C643" t="str">
            <v>C</v>
          </cell>
          <cell r="D643" t="str">
            <v>cr428</v>
          </cell>
          <cell r="E643">
            <v>0</v>
          </cell>
          <cell r="F643">
            <v>106</v>
          </cell>
          <cell r="T643">
            <v>40.799999999999997</v>
          </cell>
        </row>
        <row r="644">
          <cell r="B644">
            <v>37500</v>
          </cell>
          <cell r="C644" t="str">
            <v>C</v>
          </cell>
          <cell r="D644" t="str">
            <v>cr428</v>
          </cell>
          <cell r="E644">
            <v>0</v>
          </cell>
          <cell r="F644">
            <v>114</v>
          </cell>
          <cell r="T644">
            <v>35.799999999999997</v>
          </cell>
        </row>
        <row r="645">
          <cell r="B645">
            <v>37500</v>
          </cell>
          <cell r="C645" t="str">
            <v>C</v>
          </cell>
          <cell r="D645" t="str">
            <v>cr428</v>
          </cell>
          <cell r="E645">
            <v>0</v>
          </cell>
          <cell r="F645">
            <v>116</v>
          </cell>
          <cell r="T645">
            <v>75</v>
          </cell>
        </row>
        <row r="646">
          <cell r="B646">
            <v>37500</v>
          </cell>
          <cell r="C646" t="str">
            <v>C</v>
          </cell>
          <cell r="D646" t="str">
            <v>cr428</v>
          </cell>
          <cell r="E646">
            <v>0</v>
          </cell>
          <cell r="F646">
            <v>201</v>
          </cell>
          <cell r="T646">
            <v>225</v>
          </cell>
        </row>
        <row r="647">
          <cell r="B647">
            <v>37500</v>
          </cell>
          <cell r="C647" t="str">
            <v>C</v>
          </cell>
          <cell r="D647">
            <v>453</v>
          </cell>
          <cell r="E647">
            <v>0</v>
          </cell>
          <cell r="F647">
            <v>709</v>
          </cell>
          <cell r="T647">
            <v>-141</v>
          </cell>
        </row>
        <row r="648">
          <cell r="B648">
            <v>37500</v>
          </cell>
          <cell r="C648" t="str">
            <v>C</v>
          </cell>
          <cell r="D648" t="str">
            <v>cr428</v>
          </cell>
          <cell r="E648" t="str">
            <v>XXXXX</v>
          </cell>
          <cell r="F648" t="str">
            <v>XXXXX</v>
          </cell>
          <cell r="T648">
            <v>13.3</v>
          </cell>
        </row>
        <row r="649">
          <cell r="B649">
            <v>37503</v>
          </cell>
          <cell r="C649" t="str">
            <v>C</v>
          </cell>
          <cell r="D649" t="str">
            <v>BACS</v>
          </cell>
          <cell r="E649">
            <v>0</v>
          </cell>
          <cell r="F649">
            <v>101</v>
          </cell>
          <cell r="T649">
            <v>20</v>
          </cell>
        </row>
        <row r="650">
          <cell r="B650">
            <v>37503</v>
          </cell>
          <cell r="C650" t="str">
            <v>C</v>
          </cell>
          <cell r="D650" t="str">
            <v>BACS</v>
          </cell>
          <cell r="E650">
            <v>0</v>
          </cell>
          <cell r="F650">
            <v>101</v>
          </cell>
          <cell r="T650">
            <v>25</v>
          </cell>
        </row>
        <row r="651">
          <cell r="B651">
            <v>37503</v>
          </cell>
          <cell r="C651" t="str">
            <v>C</v>
          </cell>
          <cell r="D651" t="str">
            <v>BACS</v>
          </cell>
          <cell r="E651">
            <v>0</v>
          </cell>
          <cell r="F651">
            <v>101</v>
          </cell>
          <cell r="T651">
            <v>110</v>
          </cell>
        </row>
        <row r="652">
          <cell r="B652">
            <v>37505</v>
          </cell>
          <cell r="C652" t="str">
            <v>C</v>
          </cell>
          <cell r="D652" t="str">
            <v>BACS</v>
          </cell>
          <cell r="E652">
            <v>0</v>
          </cell>
          <cell r="F652">
            <v>409</v>
          </cell>
          <cell r="T652">
            <v>2.41</v>
          </cell>
        </row>
        <row r="653">
          <cell r="B653">
            <v>37507</v>
          </cell>
          <cell r="C653" t="str">
            <v>C</v>
          </cell>
          <cell r="D653" t="str">
            <v>cr429</v>
          </cell>
          <cell r="E653">
            <v>0</v>
          </cell>
          <cell r="F653">
            <v>103</v>
          </cell>
          <cell r="T653">
            <v>553.85</v>
          </cell>
        </row>
        <row r="654">
          <cell r="B654">
            <v>37507</v>
          </cell>
          <cell r="C654" t="str">
            <v>C</v>
          </cell>
          <cell r="D654" t="str">
            <v>cr429</v>
          </cell>
          <cell r="E654">
            <v>0</v>
          </cell>
          <cell r="F654">
            <v>104</v>
          </cell>
          <cell r="T654">
            <v>234</v>
          </cell>
        </row>
        <row r="655">
          <cell r="B655">
            <v>37507</v>
          </cell>
          <cell r="C655" t="str">
            <v>C</v>
          </cell>
          <cell r="D655" t="str">
            <v>cr429</v>
          </cell>
          <cell r="E655">
            <v>0</v>
          </cell>
          <cell r="F655">
            <v>106</v>
          </cell>
          <cell r="T655">
            <v>-11.39</v>
          </cell>
        </row>
        <row r="656">
          <cell r="B656">
            <v>37507</v>
          </cell>
          <cell r="C656" t="str">
            <v>C</v>
          </cell>
          <cell r="D656" t="str">
            <v>cr429</v>
          </cell>
          <cell r="E656">
            <v>0</v>
          </cell>
          <cell r="F656">
            <v>106</v>
          </cell>
          <cell r="T656">
            <v>7.38</v>
          </cell>
        </row>
        <row r="657">
          <cell r="B657">
            <v>37507</v>
          </cell>
          <cell r="C657" t="str">
            <v>C</v>
          </cell>
          <cell r="D657" t="str">
            <v>cr429</v>
          </cell>
          <cell r="E657">
            <v>0</v>
          </cell>
          <cell r="F657">
            <v>106</v>
          </cell>
          <cell r="T657">
            <v>66.5</v>
          </cell>
        </row>
        <row r="658">
          <cell r="B658">
            <v>37507</v>
          </cell>
          <cell r="C658" t="str">
            <v>C</v>
          </cell>
          <cell r="D658" t="str">
            <v>cr429</v>
          </cell>
          <cell r="E658">
            <v>0</v>
          </cell>
          <cell r="F658">
            <v>112</v>
          </cell>
          <cell r="T658">
            <v>54.91</v>
          </cell>
        </row>
        <row r="659">
          <cell r="B659">
            <v>37507</v>
          </cell>
          <cell r="C659" t="str">
            <v>C</v>
          </cell>
          <cell r="D659" t="str">
            <v>cr429</v>
          </cell>
          <cell r="E659">
            <v>0</v>
          </cell>
          <cell r="F659">
            <v>116</v>
          </cell>
          <cell r="T659">
            <v>40</v>
          </cell>
        </row>
        <row r="660">
          <cell r="B660">
            <v>37507</v>
          </cell>
          <cell r="C660" t="str">
            <v>C</v>
          </cell>
          <cell r="D660" t="str">
            <v>cr429</v>
          </cell>
          <cell r="E660">
            <v>0</v>
          </cell>
          <cell r="F660">
            <v>116</v>
          </cell>
          <cell r="T660">
            <v>87.09</v>
          </cell>
        </row>
        <row r="661">
          <cell r="B661">
            <v>37507</v>
          </cell>
          <cell r="C661" t="str">
            <v>C</v>
          </cell>
          <cell r="D661" t="str">
            <v>cr429</v>
          </cell>
          <cell r="E661">
            <v>0</v>
          </cell>
          <cell r="F661">
            <v>202</v>
          </cell>
          <cell r="T661">
            <v>33</v>
          </cell>
        </row>
        <row r="662">
          <cell r="B662">
            <v>37507</v>
          </cell>
          <cell r="C662" t="str">
            <v>C</v>
          </cell>
          <cell r="D662" t="str">
            <v>cr429</v>
          </cell>
          <cell r="E662">
            <v>0</v>
          </cell>
          <cell r="F662">
            <v>404</v>
          </cell>
          <cell r="T662">
            <v>4.76</v>
          </cell>
        </row>
        <row r="663">
          <cell r="B663">
            <v>37507</v>
          </cell>
          <cell r="C663" t="str">
            <v>C</v>
          </cell>
          <cell r="D663" t="str">
            <v>cr429</v>
          </cell>
          <cell r="E663">
            <v>0</v>
          </cell>
          <cell r="F663">
            <v>405</v>
          </cell>
          <cell r="T663">
            <v>15.5</v>
          </cell>
        </row>
        <row r="664">
          <cell r="B664">
            <v>37507</v>
          </cell>
          <cell r="C664" t="str">
            <v>C</v>
          </cell>
          <cell r="D664" t="str">
            <v>cr429</v>
          </cell>
          <cell r="E664">
            <v>1101</v>
          </cell>
          <cell r="F664">
            <v>1102</v>
          </cell>
          <cell r="T664">
            <v>1000</v>
          </cell>
        </row>
        <row r="665">
          <cell r="B665">
            <v>37507</v>
          </cell>
          <cell r="C665" t="str">
            <v>C</v>
          </cell>
          <cell r="D665" t="str">
            <v>cr429</v>
          </cell>
          <cell r="E665" t="str">
            <v>XXXXX</v>
          </cell>
          <cell r="F665" t="str">
            <v>XXXXX</v>
          </cell>
          <cell r="T665">
            <v>21.4</v>
          </cell>
        </row>
        <row r="666">
          <cell r="B666">
            <v>37511</v>
          </cell>
          <cell r="C666" t="str">
            <v>C</v>
          </cell>
          <cell r="D666" t="str">
            <v>BACS</v>
          </cell>
          <cell r="E666">
            <v>1101</v>
          </cell>
          <cell r="F666">
            <v>1102</v>
          </cell>
          <cell r="T666">
            <v>100</v>
          </cell>
        </row>
        <row r="667">
          <cell r="B667">
            <v>37514</v>
          </cell>
          <cell r="C667" t="str">
            <v>C</v>
          </cell>
          <cell r="D667" t="str">
            <v>cr430</v>
          </cell>
          <cell r="E667">
            <v>0</v>
          </cell>
          <cell r="F667">
            <v>103</v>
          </cell>
          <cell r="T667">
            <v>556.9</v>
          </cell>
        </row>
        <row r="668">
          <cell r="B668">
            <v>37514</v>
          </cell>
          <cell r="C668" t="str">
            <v>C</v>
          </cell>
          <cell r="D668" t="str">
            <v>cr430</v>
          </cell>
          <cell r="E668">
            <v>0</v>
          </cell>
          <cell r="F668">
            <v>104</v>
          </cell>
          <cell r="T668">
            <v>210.98</v>
          </cell>
        </row>
        <row r="669">
          <cell r="B669">
            <v>37514</v>
          </cell>
          <cell r="C669" t="str">
            <v>C</v>
          </cell>
          <cell r="D669" t="str">
            <v>cr430</v>
          </cell>
          <cell r="E669">
            <v>0</v>
          </cell>
          <cell r="F669">
            <v>106</v>
          </cell>
          <cell r="T669">
            <v>-1.39</v>
          </cell>
        </row>
        <row r="670">
          <cell r="B670">
            <v>37514</v>
          </cell>
          <cell r="C670" t="str">
            <v>C</v>
          </cell>
          <cell r="D670" t="str">
            <v>cr430</v>
          </cell>
          <cell r="E670">
            <v>0</v>
          </cell>
          <cell r="F670">
            <v>106</v>
          </cell>
          <cell r="T670">
            <v>9.75</v>
          </cell>
        </row>
        <row r="671">
          <cell r="B671">
            <v>37514</v>
          </cell>
          <cell r="C671" t="str">
            <v>C</v>
          </cell>
          <cell r="D671" t="str">
            <v>cr430</v>
          </cell>
          <cell r="E671">
            <v>0</v>
          </cell>
          <cell r="F671">
            <v>106</v>
          </cell>
          <cell r="T671">
            <v>113.46</v>
          </cell>
        </row>
        <row r="672">
          <cell r="B672">
            <v>37514</v>
          </cell>
          <cell r="C672" t="str">
            <v>C</v>
          </cell>
          <cell r="D672" t="str">
            <v>cr430</v>
          </cell>
          <cell r="E672">
            <v>0</v>
          </cell>
          <cell r="F672">
            <v>116</v>
          </cell>
          <cell r="T672">
            <v>50</v>
          </cell>
        </row>
        <row r="673">
          <cell r="B673">
            <v>37514</v>
          </cell>
          <cell r="C673" t="str">
            <v>C</v>
          </cell>
          <cell r="D673" t="str">
            <v>cr430</v>
          </cell>
          <cell r="E673">
            <v>0</v>
          </cell>
          <cell r="F673">
            <v>202</v>
          </cell>
          <cell r="T673">
            <v>66</v>
          </cell>
        </row>
        <row r="674">
          <cell r="B674">
            <v>37514</v>
          </cell>
          <cell r="C674" t="str">
            <v>C</v>
          </cell>
          <cell r="D674" t="str">
            <v>cr430</v>
          </cell>
          <cell r="E674">
            <v>0</v>
          </cell>
          <cell r="F674">
            <v>404</v>
          </cell>
          <cell r="T674">
            <v>4.45</v>
          </cell>
        </row>
        <row r="675">
          <cell r="B675">
            <v>37514</v>
          </cell>
          <cell r="C675" t="str">
            <v>C</v>
          </cell>
          <cell r="D675">
            <v>455</v>
          </cell>
          <cell r="E675">
            <v>0</v>
          </cell>
          <cell r="F675">
            <v>511</v>
          </cell>
          <cell r="T675">
            <v>-125.43</v>
          </cell>
        </row>
        <row r="676">
          <cell r="B676">
            <v>37514</v>
          </cell>
          <cell r="C676" t="str">
            <v>C</v>
          </cell>
          <cell r="D676" t="str">
            <v>dD</v>
          </cell>
          <cell r="E676">
            <v>0</v>
          </cell>
          <cell r="F676">
            <v>512</v>
          </cell>
          <cell r="T676">
            <v>-175</v>
          </cell>
        </row>
        <row r="677">
          <cell r="B677">
            <v>37514</v>
          </cell>
          <cell r="C677" t="str">
            <v>C</v>
          </cell>
          <cell r="D677" t="str">
            <v>cr430</v>
          </cell>
          <cell r="E677">
            <v>1101</v>
          </cell>
          <cell r="F677">
            <v>1102</v>
          </cell>
          <cell r="T677">
            <v>20</v>
          </cell>
        </row>
        <row r="678">
          <cell r="B678">
            <v>37514</v>
          </cell>
          <cell r="C678" t="str">
            <v>C</v>
          </cell>
          <cell r="D678" t="str">
            <v>cr430</v>
          </cell>
          <cell r="E678">
            <v>1101</v>
          </cell>
          <cell r="F678">
            <v>1102</v>
          </cell>
          <cell r="T678">
            <v>395.5</v>
          </cell>
        </row>
        <row r="679">
          <cell r="B679">
            <v>37514</v>
          </cell>
          <cell r="C679" t="str">
            <v>C</v>
          </cell>
          <cell r="D679">
            <v>454</v>
          </cell>
          <cell r="E679" t="str">
            <v>XXXXX</v>
          </cell>
          <cell r="F679" t="str">
            <v>XXXXX</v>
          </cell>
          <cell r="T679">
            <v>-236.21</v>
          </cell>
        </row>
        <row r="680">
          <cell r="B680">
            <v>37514</v>
          </cell>
          <cell r="C680" t="str">
            <v>C</v>
          </cell>
          <cell r="D680" t="str">
            <v>cr430</v>
          </cell>
          <cell r="E680" t="str">
            <v>XXXXX</v>
          </cell>
          <cell r="F680" t="str">
            <v>XXXXX</v>
          </cell>
          <cell r="T680">
            <v>0.6</v>
          </cell>
        </row>
        <row r="681">
          <cell r="B681">
            <v>37514</v>
          </cell>
          <cell r="C681" t="str">
            <v>C</v>
          </cell>
          <cell r="D681" t="str">
            <v>cr430</v>
          </cell>
          <cell r="E681" t="str">
            <v>XXXXX</v>
          </cell>
          <cell r="F681" t="str">
            <v>XXXXX</v>
          </cell>
          <cell r="T681">
            <v>1</v>
          </cell>
        </row>
        <row r="682">
          <cell r="B682">
            <v>37514</v>
          </cell>
          <cell r="C682" t="str">
            <v>C</v>
          </cell>
          <cell r="D682" t="str">
            <v>cr430</v>
          </cell>
          <cell r="E682" t="str">
            <v>XXXXX</v>
          </cell>
          <cell r="F682" t="str">
            <v>XXXXX</v>
          </cell>
          <cell r="T682">
            <v>1.5</v>
          </cell>
        </row>
        <row r="683">
          <cell r="B683">
            <v>37514</v>
          </cell>
          <cell r="C683" t="str">
            <v>C</v>
          </cell>
          <cell r="D683" t="str">
            <v>cr430</v>
          </cell>
          <cell r="E683" t="str">
            <v>XXXXX</v>
          </cell>
          <cell r="F683" t="str">
            <v>XXXXX</v>
          </cell>
          <cell r="T683">
            <v>2</v>
          </cell>
        </row>
        <row r="684">
          <cell r="B684">
            <v>37514</v>
          </cell>
          <cell r="C684" t="str">
            <v>C</v>
          </cell>
          <cell r="D684" t="str">
            <v>cr430</v>
          </cell>
          <cell r="E684" t="str">
            <v>XXXXX</v>
          </cell>
          <cell r="F684" t="str">
            <v>XXXXX</v>
          </cell>
          <cell r="T684">
            <v>5</v>
          </cell>
        </row>
        <row r="685">
          <cell r="B685">
            <v>37514</v>
          </cell>
          <cell r="C685" t="str">
            <v>C</v>
          </cell>
          <cell r="D685" t="str">
            <v>cr430</v>
          </cell>
          <cell r="E685" t="str">
            <v>XXXXX</v>
          </cell>
          <cell r="F685" t="str">
            <v>XXXXX</v>
          </cell>
          <cell r="T685">
            <v>5</v>
          </cell>
        </row>
        <row r="686">
          <cell r="B686">
            <v>37514</v>
          </cell>
          <cell r="C686" t="str">
            <v>C</v>
          </cell>
          <cell r="D686" t="str">
            <v>cr430</v>
          </cell>
          <cell r="E686" t="str">
            <v>XXXXX</v>
          </cell>
          <cell r="F686" t="str">
            <v>XXXXX</v>
          </cell>
          <cell r="T686">
            <v>7.6</v>
          </cell>
        </row>
        <row r="687">
          <cell r="B687">
            <v>37514</v>
          </cell>
          <cell r="C687" t="str">
            <v>C</v>
          </cell>
          <cell r="D687" t="str">
            <v>cr430</v>
          </cell>
          <cell r="E687" t="str">
            <v>XXXXX</v>
          </cell>
          <cell r="F687" t="str">
            <v>XXXXX</v>
          </cell>
          <cell r="T687">
            <v>10</v>
          </cell>
        </row>
        <row r="688">
          <cell r="B688">
            <v>37514</v>
          </cell>
          <cell r="C688" t="str">
            <v>C</v>
          </cell>
          <cell r="D688" t="str">
            <v>cr430</v>
          </cell>
          <cell r="E688" t="str">
            <v>XXXXX</v>
          </cell>
          <cell r="F688" t="str">
            <v>XXXXX</v>
          </cell>
          <cell r="T688">
            <v>23.65</v>
          </cell>
        </row>
        <row r="689">
          <cell r="B689">
            <v>37515</v>
          </cell>
          <cell r="C689" t="str">
            <v>C</v>
          </cell>
          <cell r="D689">
            <v>456</v>
          </cell>
          <cell r="E689">
            <v>0</v>
          </cell>
          <cell r="F689">
            <v>657</v>
          </cell>
          <cell r="T689">
            <v>-25.38</v>
          </cell>
        </row>
        <row r="690">
          <cell r="B690">
            <v>37516</v>
          </cell>
          <cell r="C690" t="str">
            <v>C</v>
          </cell>
          <cell r="D690" t="str">
            <v>BACS</v>
          </cell>
          <cell r="E690">
            <v>0</v>
          </cell>
          <cell r="F690">
            <v>101</v>
          </cell>
          <cell r="T690">
            <v>40</v>
          </cell>
        </row>
        <row r="691">
          <cell r="B691">
            <v>37516</v>
          </cell>
          <cell r="C691" t="str">
            <v>C</v>
          </cell>
          <cell r="D691" t="str">
            <v>BACS</v>
          </cell>
          <cell r="E691">
            <v>0</v>
          </cell>
          <cell r="F691">
            <v>101</v>
          </cell>
          <cell r="T691">
            <v>120</v>
          </cell>
        </row>
        <row r="692">
          <cell r="B692">
            <v>37516</v>
          </cell>
          <cell r="C692" t="str">
            <v>C</v>
          </cell>
          <cell r="D692">
            <v>457</v>
          </cell>
          <cell r="E692">
            <v>0</v>
          </cell>
          <cell r="F692">
            <v>709</v>
          </cell>
          <cell r="T692">
            <v>-101.05</v>
          </cell>
        </row>
        <row r="693">
          <cell r="B693">
            <v>37517</v>
          </cell>
          <cell r="C693" t="str">
            <v>C</v>
          </cell>
          <cell r="D693" t="str">
            <v>BACS</v>
          </cell>
          <cell r="E693">
            <v>0</v>
          </cell>
          <cell r="F693">
            <v>101</v>
          </cell>
          <cell r="T693">
            <v>250</v>
          </cell>
        </row>
        <row r="694">
          <cell r="B694">
            <v>37517</v>
          </cell>
          <cell r="C694" t="str">
            <v>C</v>
          </cell>
          <cell r="D694" t="str">
            <v>BACS</v>
          </cell>
          <cell r="E694">
            <v>0</v>
          </cell>
          <cell r="F694">
            <v>102</v>
          </cell>
          <cell r="T694">
            <v>48.37</v>
          </cell>
        </row>
        <row r="695">
          <cell r="B695">
            <v>37520</v>
          </cell>
          <cell r="C695" t="str">
            <v>C</v>
          </cell>
          <cell r="D695" t="str">
            <v>dD</v>
          </cell>
          <cell r="E695">
            <v>0</v>
          </cell>
          <cell r="F695">
            <v>651</v>
          </cell>
          <cell r="T695">
            <v>-105.5</v>
          </cell>
        </row>
        <row r="696">
          <cell r="B696">
            <v>37520</v>
          </cell>
          <cell r="C696" t="str">
            <v>C</v>
          </cell>
          <cell r="D696" t="str">
            <v>dD</v>
          </cell>
          <cell r="E696">
            <v>0</v>
          </cell>
          <cell r="F696">
            <v>651</v>
          </cell>
          <cell r="T696">
            <v>-5</v>
          </cell>
        </row>
        <row r="697">
          <cell r="B697">
            <v>37521</v>
          </cell>
          <cell r="C697" t="str">
            <v>C</v>
          </cell>
          <cell r="D697" t="str">
            <v>cr431</v>
          </cell>
          <cell r="E697">
            <v>0</v>
          </cell>
          <cell r="F697">
            <v>103</v>
          </cell>
          <cell r="T697">
            <v>212.38</v>
          </cell>
        </row>
        <row r="698">
          <cell r="B698">
            <v>37521</v>
          </cell>
          <cell r="C698" t="str">
            <v>C</v>
          </cell>
          <cell r="D698" t="str">
            <v>cr431</v>
          </cell>
          <cell r="E698">
            <v>0</v>
          </cell>
          <cell r="F698">
            <v>104</v>
          </cell>
          <cell r="T698">
            <v>261.14999999999998</v>
          </cell>
        </row>
        <row r="699">
          <cell r="B699">
            <v>37521</v>
          </cell>
          <cell r="C699" t="str">
            <v>C</v>
          </cell>
          <cell r="D699" t="str">
            <v>cr431</v>
          </cell>
          <cell r="E699">
            <v>0</v>
          </cell>
          <cell r="F699">
            <v>106</v>
          </cell>
          <cell r="T699">
            <v>-1.88</v>
          </cell>
        </row>
        <row r="700">
          <cell r="B700">
            <v>37521</v>
          </cell>
          <cell r="C700" t="str">
            <v>C</v>
          </cell>
          <cell r="D700" t="str">
            <v>cr431</v>
          </cell>
          <cell r="E700">
            <v>0</v>
          </cell>
          <cell r="F700">
            <v>106</v>
          </cell>
          <cell r="T700">
            <v>11.46</v>
          </cell>
        </row>
        <row r="701">
          <cell r="B701">
            <v>37521</v>
          </cell>
          <cell r="C701" t="str">
            <v>C</v>
          </cell>
          <cell r="D701" t="str">
            <v>cr431</v>
          </cell>
          <cell r="E701">
            <v>0</v>
          </cell>
          <cell r="F701">
            <v>106</v>
          </cell>
          <cell r="T701">
            <v>48</v>
          </cell>
        </row>
        <row r="702">
          <cell r="B702">
            <v>37521</v>
          </cell>
          <cell r="C702" t="str">
            <v>C</v>
          </cell>
          <cell r="D702" t="str">
            <v>cr431</v>
          </cell>
          <cell r="E702">
            <v>0</v>
          </cell>
          <cell r="F702">
            <v>114</v>
          </cell>
          <cell r="T702">
            <v>41.49</v>
          </cell>
        </row>
        <row r="703">
          <cell r="B703">
            <v>37521</v>
          </cell>
          <cell r="C703" t="str">
            <v>C</v>
          </cell>
          <cell r="D703" t="str">
            <v>cr431</v>
          </cell>
          <cell r="E703">
            <v>0</v>
          </cell>
          <cell r="F703">
            <v>116</v>
          </cell>
          <cell r="T703">
            <v>197.5</v>
          </cell>
        </row>
        <row r="704">
          <cell r="B704">
            <v>37521</v>
          </cell>
          <cell r="C704" t="str">
            <v>C</v>
          </cell>
          <cell r="D704" t="str">
            <v>cr431</v>
          </cell>
          <cell r="E704">
            <v>0</v>
          </cell>
          <cell r="F704">
            <v>201</v>
          </cell>
          <cell r="T704">
            <v>135</v>
          </cell>
        </row>
        <row r="705">
          <cell r="B705">
            <v>37521</v>
          </cell>
          <cell r="C705" t="str">
            <v>C</v>
          </cell>
          <cell r="D705" t="str">
            <v>cr431</v>
          </cell>
          <cell r="E705">
            <v>0</v>
          </cell>
          <cell r="F705">
            <v>404</v>
          </cell>
          <cell r="T705">
            <v>2.5</v>
          </cell>
        </row>
        <row r="706">
          <cell r="B706">
            <v>37521</v>
          </cell>
          <cell r="C706" t="str">
            <v>C</v>
          </cell>
          <cell r="D706">
            <v>458</v>
          </cell>
          <cell r="E706">
            <v>0</v>
          </cell>
          <cell r="F706">
            <v>603</v>
          </cell>
          <cell r="T706">
            <v>-59.31</v>
          </cell>
        </row>
        <row r="707">
          <cell r="B707">
            <v>37521</v>
          </cell>
          <cell r="C707" t="str">
            <v>C</v>
          </cell>
          <cell r="D707" t="str">
            <v>cr431</v>
          </cell>
          <cell r="E707" t="str">
            <v>XXXXX</v>
          </cell>
          <cell r="F707" t="str">
            <v>XXXXX</v>
          </cell>
          <cell r="T707">
            <v>10</v>
          </cell>
        </row>
        <row r="708">
          <cell r="B708">
            <v>37521</v>
          </cell>
          <cell r="C708" t="str">
            <v>C</v>
          </cell>
          <cell r="D708" t="str">
            <v>cr431</v>
          </cell>
          <cell r="E708" t="str">
            <v>XXXXX</v>
          </cell>
          <cell r="F708" t="str">
            <v>XXXXX</v>
          </cell>
          <cell r="T708">
            <v>14.2</v>
          </cell>
        </row>
        <row r="709">
          <cell r="B709">
            <v>37521</v>
          </cell>
          <cell r="C709" t="str">
            <v>C</v>
          </cell>
          <cell r="D709" t="str">
            <v>cr431</v>
          </cell>
          <cell r="E709" t="str">
            <v>XXXXX</v>
          </cell>
          <cell r="F709" t="str">
            <v>XXXXX</v>
          </cell>
          <cell r="T709">
            <v>15.7</v>
          </cell>
        </row>
        <row r="710">
          <cell r="B710">
            <v>37521</v>
          </cell>
          <cell r="C710" t="str">
            <v>C</v>
          </cell>
          <cell r="D710" t="str">
            <v>cr431</v>
          </cell>
          <cell r="E710" t="str">
            <v>XXXXX</v>
          </cell>
          <cell r="F710" t="str">
            <v>XXXXX</v>
          </cell>
          <cell r="T710">
            <v>25</v>
          </cell>
        </row>
        <row r="711">
          <cell r="B711">
            <v>37522</v>
          </cell>
          <cell r="C711" t="str">
            <v>C</v>
          </cell>
          <cell r="D711" t="str">
            <v>StewardshipScheme</v>
          </cell>
          <cell r="E711">
            <v>1101</v>
          </cell>
          <cell r="F711">
            <v>1102</v>
          </cell>
          <cell r="T711">
            <v>650</v>
          </cell>
        </row>
        <row r="712">
          <cell r="B712">
            <v>37524</v>
          </cell>
          <cell r="C712" t="str">
            <v>C</v>
          </cell>
          <cell r="D712" t="str">
            <v>BACS</v>
          </cell>
          <cell r="E712">
            <v>0</v>
          </cell>
          <cell r="F712">
            <v>102</v>
          </cell>
          <cell r="T712">
            <v>20</v>
          </cell>
        </row>
        <row r="713">
          <cell r="B713">
            <v>37528</v>
          </cell>
          <cell r="C713" t="str">
            <v>C</v>
          </cell>
          <cell r="D713" t="str">
            <v>BACS</v>
          </cell>
          <cell r="E713">
            <v>0</v>
          </cell>
          <cell r="F713">
            <v>101</v>
          </cell>
          <cell r="T713">
            <v>20</v>
          </cell>
        </row>
        <row r="714">
          <cell r="B714">
            <v>37528</v>
          </cell>
          <cell r="C714" t="str">
            <v>C</v>
          </cell>
          <cell r="D714" t="str">
            <v>cr432</v>
          </cell>
          <cell r="E714">
            <v>0</v>
          </cell>
          <cell r="F714">
            <v>103</v>
          </cell>
          <cell r="T714">
            <v>864.5</v>
          </cell>
        </row>
        <row r="715">
          <cell r="B715">
            <v>37528</v>
          </cell>
          <cell r="C715" t="str">
            <v>C</v>
          </cell>
          <cell r="D715" t="str">
            <v>cr433</v>
          </cell>
          <cell r="E715">
            <v>0</v>
          </cell>
          <cell r="F715">
            <v>103</v>
          </cell>
          <cell r="T715">
            <v>22.5</v>
          </cell>
        </row>
        <row r="716">
          <cell r="B716">
            <v>37528</v>
          </cell>
          <cell r="C716" t="str">
            <v>C</v>
          </cell>
          <cell r="D716" t="str">
            <v>cr432</v>
          </cell>
          <cell r="E716">
            <v>0</v>
          </cell>
          <cell r="F716">
            <v>104</v>
          </cell>
          <cell r="T716">
            <v>365.62</v>
          </cell>
        </row>
        <row r="717">
          <cell r="B717">
            <v>37528</v>
          </cell>
          <cell r="C717" t="str">
            <v>C</v>
          </cell>
          <cell r="D717" t="str">
            <v>cr433</v>
          </cell>
          <cell r="E717">
            <v>0</v>
          </cell>
          <cell r="F717">
            <v>104</v>
          </cell>
          <cell r="T717">
            <v>81.5</v>
          </cell>
        </row>
        <row r="718">
          <cell r="B718">
            <v>37528</v>
          </cell>
          <cell r="C718" t="str">
            <v>C</v>
          </cell>
          <cell r="D718" t="str">
            <v>cr432</v>
          </cell>
          <cell r="E718">
            <v>0</v>
          </cell>
          <cell r="F718">
            <v>106</v>
          </cell>
          <cell r="T718">
            <v>-5.5599999999999987</v>
          </cell>
        </row>
        <row r="719">
          <cell r="B719">
            <v>37528</v>
          </cell>
          <cell r="C719" t="str">
            <v>C</v>
          </cell>
          <cell r="D719" t="str">
            <v>cr432</v>
          </cell>
          <cell r="E719">
            <v>0</v>
          </cell>
          <cell r="F719">
            <v>106</v>
          </cell>
          <cell r="T719">
            <v>0.3</v>
          </cell>
        </row>
        <row r="720">
          <cell r="B720">
            <v>37528</v>
          </cell>
          <cell r="C720" t="str">
            <v>C</v>
          </cell>
          <cell r="D720" t="str">
            <v>cr432</v>
          </cell>
          <cell r="E720">
            <v>0</v>
          </cell>
          <cell r="F720">
            <v>106</v>
          </cell>
          <cell r="T720">
            <v>67.5</v>
          </cell>
        </row>
        <row r="721">
          <cell r="B721">
            <v>37528</v>
          </cell>
          <cell r="C721" t="str">
            <v>C</v>
          </cell>
          <cell r="D721" t="str">
            <v>cr433</v>
          </cell>
          <cell r="E721">
            <v>0</v>
          </cell>
          <cell r="F721">
            <v>106</v>
          </cell>
          <cell r="T721">
            <v>-3.2800000000000011</v>
          </cell>
        </row>
        <row r="722">
          <cell r="B722">
            <v>37528</v>
          </cell>
          <cell r="C722" t="str">
            <v>C</v>
          </cell>
          <cell r="D722" t="str">
            <v>cr433</v>
          </cell>
          <cell r="E722">
            <v>0</v>
          </cell>
          <cell r="F722">
            <v>106</v>
          </cell>
          <cell r="T722">
            <v>0</v>
          </cell>
        </row>
        <row r="723">
          <cell r="B723">
            <v>37528</v>
          </cell>
          <cell r="C723" t="str">
            <v>C</v>
          </cell>
          <cell r="D723" t="str">
            <v>cr433</v>
          </cell>
          <cell r="E723">
            <v>0</v>
          </cell>
          <cell r="F723">
            <v>106</v>
          </cell>
          <cell r="T723">
            <v>22.08</v>
          </cell>
        </row>
        <row r="724">
          <cell r="B724">
            <v>37528</v>
          </cell>
          <cell r="C724" t="str">
            <v>C</v>
          </cell>
          <cell r="D724" t="str">
            <v>cr432</v>
          </cell>
          <cell r="E724">
            <v>0</v>
          </cell>
          <cell r="F724">
            <v>116</v>
          </cell>
          <cell r="T724">
            <v>92.39</v>
          </cell>
        </row>
        <row r="725">
          <cell r="B725">
            <v>37528</v>
          </cell>
          <cell r="C725" t="str">
            <v>C</v>
          </cell>
          <cell r="D725" t="str">
            <v>Transfer</v>
          </cell>
          <cell r="E725">
            <v>0</v>
          </cell>
          <cell r="F725">
            <v>116</v>
          </cell>
          <cell r="T725">
            <v>-92.39</v>
          </cell>
        </row>
        <row r="726">
          <cell r="B726">
            <v>37528</v>
          </cell>
          <cell r="C726" t="str">
            <v>C</v>
          </cell>
          <cell r="D726" t="str">
            <v>cr432</v>
          </cell>
          <cell r="E726">
            <v>0</v>
          </cell>
          <cell r="F726">
            <v>404</v>
          </cell>
          <cell r="T726">
            <v>8.3800000000000008</v>
          </cell>
        </row>
        <row r="727">
          <cell r="B727">
            <v>37528</v>
          </cell>
          <cell r="C727" t="str">
            <v>C</v>
          </cell>
          <cell r="D727" t="str">
            <v>459</v>
          </cell>
          <cell r="E727">
            <v>0</v>
          </cell>
          <cell r="F727">
            <v>513</v>
          </cell>
          <cell r="T727">
            <v>-253.48</v>
          </cell>
        </row>
        <row r="728">
          <cell r="B728">
            <v>37528</v>
          </cell>
          <cell r="C728" t="str">
            <v>C</v>
          </cell>
          <cell r="D728" t="str">
            <v>Transfer</v>
          </cell>
          <cell r="E728">
            <v>1101</v>
          </cell>
          <cell r="F728">
            <v>1102</v>
          </cell>
          <cell r="T728">
            <v>92.39</v>
          </cell>
        </row>
        <row r="729">
          <cell r="B729">
            <v>37528</v>
          </cell>
          <cell r="C729" t="str">
            <v>C</v>
          </cell>
          <cell r="D729" t="str">
            <v>cr432</v>
          </cell>
          <cell r="E729" t="str">
            <v>XXXXX</v>
          </cell>
          <cell r="F729" t="str">
            <v>XXXXX</v>
          </cell>
          <cell r="T729">
            <v>5</v>
          </cell>
        </row>
        <row r="730">
          <cell r="B730">
            <v>37528</v>
          </cell>
          <cell r="C730" t="str">
            <v>C</v>
          </cell>
          <cell r="D730" t="str">
            <v>cr432</v>
          </cell>
          <cell r="E730" t="str">
            <v>XXXXX</v>
          </cell>
          <cell r="F730" t="str">
            <v>XXXXX</v>
          </cell>
          <cell r="T730">
            <v>47.35</v>
          </cell>
        </row>
        <row r="731">
          <cell r="B731">
            <v>37528</v>
          </cell>
          <cell r="C731" t="str">
            <v>C</v>
          </cell>
          <cell r="D731" t="str">
            <v>cr432</v>
          </cell>
          <cell r="E731" t="str">
            <v>XXXXX</v>
          </cell>
          <cell r="F731" t="str">
            <v>XXXXX</v>
          </cell>
          <cell r="T731">
            <v>138.63999999999999</v>
          </cell>
        </row>
        <row r="732">
          <cell r="B732">
            <v>37528</v>
          </cell>
          <cell r="C732" t="str">
            <v>C</v>
          </cell>
          <cell r="D732" t="str">
            <v>cr432</v>
          </cell>
          <cell r="E732" t="str">
            <v>XXXXX</v>
          </cell>
          <cell r="F732" t="str">
            <v>XXXXX</v>
          </cell>
          <cell r="T732">
            <v>657.88</v>
          </cell>
        </row>
        <row r="733">
          <cell r="B733">
            <v>37528</v>
          </cell>
          <cell r="C733" t="str">
            <v>C</v>
          </cell>
          <cell r="D733" t="str">
            <v>cr433</v>
          </cell>
          <cell r="E733" t="str">
            <v>XXXXX</v>
          </cell>
          <cell r="F733" t="str">
            <v>XXXXX</v>
          </cell>
          <cell r="T733">
            <v>10.199999999999999</v>
          </cell>
        </row>
        <row r="734">
          <cell r="B734">
            <v>37528</v>
          </cell>
          <cell r="C734" t="str">
            <v>C</v>
          </cell>
          <cell r="D734" t="str">
            <v>cr433</v>
          </cell>
          <cell r="E734" t="str">
            <v>XXXXX</v>
          </cell>
          <cell r="F734" t="str">
            <v>XXXXX</v>
          </cell>
          <cell r="T734">
            <v>61.45</v>
          </cell>
        </row>
        <row r="735">
          <cell r="B735">
            <v>37528</v>
          </cell>
          <cell r="C735" t="str">
            <v>C</v>
          </cell>
          <cell r="D735" t="str">
            <v>cr433</v>
          </cell>
          <cell r="E735" t="str">
            <v>XXXXX</v>
          </cell>
          <cell r="F735" t="str">
            <v>XXXXX</v>
          </cell>
          <cell r="T735">
            <v>102</v>
          </cell>
        </row>
        <row r="736">
          <cell r="B736">
            <v>37528</v>
          </cell>
          <cell r="C736" t="str">
            <v>C</v>
          </cell>
          <cell r="D736" t="str">
            <v>cr433</v>
          </cell>
          <cell r="E736" t="str">
            <v>XXXXX</v>
          </cell>
          <cell r="F736" t="str">
            <v>XXXXX</v>
          </cell>
          <cell r="T736">
            <v>128</v>
          </cell>
        </row>
        <row r="737">
          <cell r="B737">
            <v>37529</v>
          </cell>
          <cell r="C737" t="str">
            <v>D</v>
          </cell>
          <cell r="D737" t="str">
            <v>dC</v>
          </cell>
          <cell r="E737">
            <v>0</v>
          </cell>
          <cell r="F737">
            <v>408</v>
          </cell>
          <cell r="T737">
            <v>34.78</v>
          </cell>
        </row>
        <row r="738">
          <cell r="B738">
            <v>37529</v>
          </cell>
          <cell r="C738" t="str">
            <v>C</v>
          </cell>
          <cell r="D738" t="str">
            <v>BACS</v>
          </cell>
          <cell r="E738">
            <v>0</v>
          </cell>
          <cell r="F738">
            <v>409</v>
          </cell>
          <cell r="T738">
            <v>6.75</v>
          </cell>
        </row>
        <row r="739">
          <cell r="B739">
            <v>37529</v>
          </cell>
          <cell r="C739" t="str">
            <v>C</v>
          </cell>
          <cell r="D739" t="str">
            <v>BACS</v>
          </cell>
          <cell r="E739">
            <v>0</v>
          </cell>
          <cell r="F739">
            <v>409</v>
          </cell>
          <cell r="T739">
            <v>25.29</v>
          </cell>
        </row>
        <row r="740">
          <cell r="B740">
            <v>37529</v>
          </cell>
          <cell r="C740" t="str">
            <v>C</v>
          </cell>
          <cell r="D740" t="str">
            <v>cr372</v>
          </cell>
          <cell r="E740" t="str">
            <v>XXXXX</v>
          </cell>
          <cell r="F740" t="str">
            <v>XXXXX</v>
          </cell>
          <cell r="T740">
            <v>329.28</v>
          </cell>
        </row>
        <row r="741">
          <cell r="B741">
            <v>37530</v>
          </cell>
          <cell r="C741" t="str">
            <v>C</v>
          </cell>
          <cell r="D741" t="str">
            <v>BACS</v>
          </cell>
          <cell r="E741">
            <v>0</v>
          </cell>
          <cell r="F741">
            <v>101</v>
          </cell>
          <cell r="T741">
            <v>10</v>
          </cell>
        </row>
        <row r="742">
          <cell r="B742">
            <v>37530</v>
          </cell>
          <cell r="C742" t="str">
            <v>C</v>
          </cell>
          <cell r="D742" t="str">
            <v>BACS</v>
          </cell>
          <cell r="E742">
            <v>0</v>
          </cell>
          <cell r="F742">
            <v>101</v>
          </cell>
          <cell r="T742">
            <v>20</v>
          </cell>
        </row>
        <row r="743">
          <cell r="B743">
            <v>37532</v>
          </cell>
          <cell r="C743" t="str">
            <v>C</v>
          </cell>
          <cell r="D743" t="str">
            <v>BACS</v>
          </cell>
          <cell r="E743">
            <v>0</v>
          </cell>
          <cell r="F743">
            <v>101</v>
          </cell>
          <cell r="T743">
            <v>12</v>
          </cell>
        </row>
        <row r="744">
          <cell r="B744">
            <v>37533</v>
          </cell>
          <cell r="C744" t="str">
            <v>C</v>
          </cell>
          <cell r="D744" t="str">
            <v>BACS</v>
          </cell>
          <cell r="E744">
            <v>0</v>
          </cell>
          <cell r="F744">
            <v>101</v>
          </cell>
          <cell r="T744">
            <v>20</v>
          </cell>
        </row>
        <row r="745">
          <cell r="B745">
            <v>37533</v>
          </cell>
          <cell r="C745" t="str">
            <v>C</v>
          </cell>
          <cell r="D745" t="str">
            <v>BACS</v>
          </cell>
          <cell r="E745">
            <v>0</v>
          </cell>
          <cell r="F745">
            <v>101</v>
          </cell>
          <cell r="T745">
            <v>25</v>
          </cell>
        </row>
        <row r="746">
          <cell r="B746">
            <v>37533</v>
          </cell>
          <cell r="C746" t="str">
            <v>C</v>
          </cell>
          <cell r="D746" t="str">
            <v>BACS</v>
          </cell>
          <cell r="E746">
            <v>0</v>
          </cell>
          <cell r="F746">
            <v>101</v>
          </cell>
          <cell r="T746">
            <v>110</v>
          </cell>
        </row>
        <row r="747">
          <cell r="B747">
            <v>37535</v>
          </cell>
          <cell r="C747" t="str">
            <v>C</v>
          </cell>
          <cell r="D747" t="str">
            <v>cr434</v>
          </cell>
          <cell r="E747">
            <v>0</v>
          </cell>
          <cell r="F747">
            <v>103</v>
          </cell>
          <cell r="T747">
            <v>210.65</v>
          </cell>
        </row>
        <row r="748">
          <cell r="B748">
            <v>37535</v>
          </cell>
          <cell r="C748" t="str">
            <v>C</v>
          </cell>
          <cell r="D748" t="str">
            <v>cr434</v>
          </cell>
          <cell r="E748">
            <v>0</v>
          </cell>
          <cell r="F748">
            <v>104</v>
          </cell>
          <cell r="T748">
            <v>110.8</v>
          </cell>
        </row>
        <row r="749">
          <cell r="B749">
            <v>37535</v>
          </cell>
          <cell r="C749" t="str">
            <v>C</v>
          </cell>
          <cell r="D749" t="str">
            <v>cr434</v>
          </cell>
          <cell r="E749">
            <v>0</v>
          </cell>
          <cell r="F749">
            <v>106</v>
          </cell>
          <cell r="T749">
            <v>-18.540000000000003</v>
          </cell>
        </row>
        <row r="750">
          <cell r="B750">
            <v>37535</v>
          </cell>
          <cell r="C750" t="str">
            <v>C</v>
          </cell>
          <cell r="D750" t="str">
            <v>cr434</v>
          </cell>
          <cell r="E750">
            <v>0</v>
          </cell>
          <cell r="F750">
            <v>106</v>
          </cell>
          <cell r="T750">
            <v>10</v>
          </cell>
        </row>
        <row r="751">
          <cell r="B751">
            <v>37535</v>
          </cell>
          <cell r="C751" t="str">
            <v>C</v>
          </cell>
          <cell r="D751" t="str">
            <v>cr434</v>
          </cell>
          <cell r="E751">
            <v>0</v>
          </cell>
          <cell r="F751">
            <v>106</v>
          </cell>
          <cell r="T751">
            <v>37.299999999999997</v>
          </cell>
        </row>
        <row r="752">
          <cell r="B752">
            <v>37535</v>
          </cell>
          <cell r="C752" t="str">
            <v>C</v>
          </cell>
          <cell r="D752" t="str">
            <v>cr434</v>
          </cell>
          <cell r="E752">
            <v>0</v>
          </cell>
          <cell r="F752">
            <v>114</v>
          </cell>
          <cell r="T752">
            <v>26.91</v>
          </cell>
        </row>
        <row r="753">
          <cell r="B753">
            <v>37535</v>
          </cell>
          <cell r="C753" t="str">
            <v>C</v>
          </cell>
          <cell r="D753" t="str">
            <v>cr434</v>
          </cell>
          <cell r="E753">
            <v>0</v>
          </cell>
          <cell r="F753">
            <v>116</v>
          </cell>
          <cell r="T753">
            <v>159.85</v>
          </cell>
        </row>
        <row r="754">
          <cell r="B754">
            <v>37535</v>
          </cell>
          <cell r="C754" t="str">
            <v>C</v>
          </cell>
          <cell r="D754" t="str">
            <v>cr434</v>
          </cell>
          <cell r="E754">
            <v>0</v>
          </cell>
          <cell r="F754">
            <v>405</v>
          </cell>
          <cell r="T754">
            <v>34.5</v>
          </cell>
        </row>
        <row r="755">
          <cell r="B755">
            <v>37535</v>
          </cell>
          <cell r="C755" t="str">
            <v>C</v>
          </cell>
          <cell r="D755" t="str">
            <v>cr434</v>
          </cell>
          <cell r="E755" t="str">
            <v>XXXXX</v>
          </cell>
          <cell r="F755" t="str">
            <v>XXXXX</v>
          </cell>
          <cell r="T755">
            <v>12.18</v>
          </cell>
        </row>
        <row r="756">
          <cell r="B756">
            <v>37535</v>
          </cell>
          <cell r="C756" t="str">
            <v>C</v>
          </cell>
          <cell r="D756" t="str">
            <v>cr434</v>
          </cell>
          <cell r="E756" t="str">
            <v>XXXXX</v>
          </cell>
          <cell r="F756" t="str">
            <v>XXXXX</v>
          </cell>
          <cell r="T756">
            <v>16.350000000000001</v>
          </cell>
        </row>
        <row r="757">
          <cell r="B757">
            <v>37535</v>
          </cell>
          <cell r="C757" t="str">
            <v>C</v>
          </cell>
          <cell r="D757" t="str">
            <v>cr434</v>
          </cell>
          <cell r="E757" t="str">
            <v>XXXXX</v>
          </cell>
          <cell r="F757" t="str">
            <v>XXXXX</v>
          </cell>
          <cell r="T757">
            <v>20</v>
          </cell>
        </row>
        <row r="758">
          <cell r="B758">
            <v>37536</v>
          </cell>
          <cell r="C758" t="str">
            <v>C</v>
          </cell>
          <cell r="D758" t="str">
            <v>NDC</v>
          </cell>
          <cell r="E758">
            <v>0</v>
          </cell>
          <cell r="F758">
            <v>409</v>
          </cell>
          <cell r="T758">
            <v>0.31</v>
          </cell>
        </row>
        <row r="759">
          <cell r="B759">
            <v>37536</v>
          </cell>
          <cell r="C759" t="str">
            <v>C</v>
          </cell>
          <cell r="D759" t="str">
            <v>NDC</v>
          </cell>
          <cell r="E759">
            <v>0</v>
          </cell>
          <cell r="F759">
            <v>409</v>
          </cell>
          <cell r="T759">
            <v>1.72</v>
          </cell>
        </row>
        <row r="760">
          <cell r="B760">
            <v>37537</v>
          </cell>
          <cell r="C760" t="str">
            <v>C</v>
          </cell>
          <cell r="D760" t="str">
            <v>dD</v>
          </cell>
          <cell r="E760">
            <v>0</v>
          </cell>
          <cell r="F760">
            <v>652</v>
          </cell>
          <cell r="T760">
            <v>0</v>
          </cell>
        </row>
        <row r="761">
          <cell r="B761">
            <v>37539</v>
          </cell>
          <cell r="C761" t="str">
            <v>C</v>
          </cell>
          <cell r="D761" t="str">
            <v>461</v>
          </cell>
          <cell r="E761">
            <v>0</v>
          </cell>
          <cell r="F761">
            <v>657</v>
          </cell>
          <cell r="T761">
            <v>-303.02</v>
          </cell>
        </row>
        <row r="762">
          <cell r="B762">
            <v>37539</v>
          </cell>
          <cell r="C762" t="str">
            <v>C</v>
          </cell>
          <cell r="D762" t="str">
            <v>460</v>
          </cell>
          <cell r="E762">
            <v>0</v>
          </cell>
          <cell r="F762">
            <v>702</v>
          </cell>
          <cell r="T762">
            <v>-1296.02</v>
          </cell>
        </row>
        <row r="763">
          <cell r="B763">
            <v>37539</v>
          </cell>
          <cell r="C763" t="str">
            <v>C</v>
          </cell>
          <cell r="D763" t="str">
            <v>462</v>
          </cell>
          <cell r="E763">
            <v>1481</v>
          </cell>
          <cell r="F763">
            <v>1721</v>
          </cell>
          <cell r="T763">
            <v>-62.87</v>
          </cell>
        </row>
        <row r="764">
          <cell r="B764">
            <v>37542</v>
          </cell>
          <cell r="C764" t="str">
            <v>C</v>
          </cell>
          <cell r="D764" t="str">
            <v>cr435</v>
          </cell>
          <cell r="E764">
            <v>0</v>
          </cell>
          <cell r="F764">
            <v>103</v>
          </cell>
          <cell r="T764">
            <v>470.5</v>
          </cell>
        </row>
        <row r="765">
          <cell r="B765">
            <v>37542</v>
          </cell>
          <cell r="C765" t="str">
            <v>C</v>
          </cell>
          <cell r="D765" t="str">
            <v>cr435</v>
          </cell>
          <cell r="E765">
            <v>0</v>
          </cell>
          <cell r="F765">
            <v>104</v>
          </cell>
          <cell r="T765">
            <v>194.25</v>
          </cell>
        </row>
        <row r="766">
          <cell r="B766">
            <v>37542</v>
          </cell>
          <cell r="C766" t="str">
            <v>C</v>
          </cell>
          <cell r="D766" t="str">
            <v>cr435</v>
          </cell>
          <cell r="E766">
            <v>0</v>
          </cell>
          <cell r="F766">
            <v>106</v>
          </cell>
          <cell r="T766">
            <v>0</v>
          </cell>
        </row>
        <row r="767">
          <cell r="B767">
            <v>37542</v>
          </cell>
          <cell r="C767" t="str">
            <v>C</v>
          </cell>
          <cell r="D767" t="str">
            <v>cr435</v>
          </cell>
          <cell r="E767">
            <v>0</v>
          </cell>
          <cell r="F767">
            <v>106</v>
          </cell>
          <cell r="T767">
            <v>23.94</v>
          </cell>
        </row>
        <row r="768">
          <cell r="B768">
            <v>37542</v>
          </cell>
          <cell r="C768" t="str">
            <v>C</v>
          </cell>
          <cell r="D768" t="str">
            <v>cr435</v>
          </cell>
          <cell r="E768">
            <v>0</v>
          </cell>
          <cell r="F768">
            <v>106</v>
          </cell>
          <cell r="T768">
            <v>90.72</v>
          </cell>
        </row>
        <row r="769">
          <cell r="B769">
            <v>37542</v>
          </cell>
          <cell r="C769" t="str">
            <v>C</v>
          </cell>
          <cell r="D769" t="str">
            <v>cr435</v>
          </cell>
          <cell r="E769">
            <v>0</v>
          </cell>
          <cell r="F769">
            <v>116</v>
          </cell>
          <cell r="T769">
            <v>13</v>
          </cell>
        </row>
        <row r="770">
          <cell r="B770">
            <v>37542</v>
          </cell>
          <cell r="C770" t="str">
            <v>C</v>
          </cell>
          <cell r="D770" t="str">
            <v>cr435</v>
          </cell>
          <cell r="E770">
            <v>0</v>
          </cell>
          <cell r="F770">
            <v>116</v>
          </cell>
          <cell r="T770">
            <v>30</v>
          </cell>
        </row>
        <row r="771">
          <cell r="B771">
            <v>37542</v>
          </cell>
          <cell r="C771" t="str">
            <v>C</v>
          </cell>
          <cell r="D771" t="str">
            <v>Transfer</v>
          </cell>
          <cell r="E771">
            <v>0</v>
          </cell>
          <cell r="F771">
            <v>116</v>
          </cell>
          <cell r="T771">
            <v>-30</v>
          </cell>
        </row>
        <row r="772">
          <cell r="B772">
            <v>37542</v>
          </cell>
          <cell r="C772" t="str">
            <v>C</v>
          </cell>
          <cell r="D772" t="str">
            <v>cr435</v>
          </cell>
          <cell r="E772">
            <v>0</v>
          </cell>
          <cell r="F772">
            <v>202</v>
          </cell>
          <cell r="T772">
            <v>99</v>
          </cell>
        </row>
        <row r="773">
          <cell r="B773">
            <v>37542</v>
          </cell>
          <cell r="C773" t="str">
            <v>C</v>
          </cell>
          <cell r="D773" t="str">
            <v>cr435</v>
          </cell>
          <cell r="E773">
            <v>0</v>
          </cell>
          <cell r="F773">
            <v>404</v>
          </cell>
          <cell r="T773">
            <v>3.34</v>
          </cell>
        </row>
        <row r="774">
          <cell r="B774">
            <v>37542</v>
          </cell>
          <cell r="C774" t="str">
            <v>C</v>
          </cell>
          <cell r="D774" t="str">
            <v>468</v>
          </cell>
          <cell r="E774">
            <v>0</v>
          </cell>
          <cell r="F774">
            <v>511</v>
          </cell>
          <cell r="T774">
            <v>-204.54</v>
          </cell>
        </row>
        <row r="775">
          <cell r="B775">
            <v>37542</v>
          </cell>
          <cell r="C775" t="str">
            <v>C</v>
          </cell>
          <cell r="D775" t="str">
            <v>469</v>
          </cell>
          <cell r="E775">
            <v>0</v>
          </cell>
          <cell r="F775">
            <v>603</v>
          </cell>
          <cell r="T775">
            <v>-117.93</v>
          </cell>
        </row>
        <row r="776">
          <cell r="B776">
            <v>37542</v>
          </cell>
          <cell r="C776" t="str">
            <v>C</v>
          </cell>
          <cell r="D776" t="str">
            <v>465</v>
          </cell>
          <cell r="E776">
            <v>0</v>
          </cell>
          <cell r="F776">
            <v>653</v>
          </cell>
          <cell r="T776">
            <v>-17.88</v>
          </cell>
        </row>
        <row r="777">
          <cell r="B777">
            <v>37542</v>
          </cell>
          <cell r="C777" t="str">
            <v>C</v>
          </cell>
          <cell r="D777" t="str">
            <v>466</v>
          </cell>
          <cell r="E777">
            <v>0</v>
          </cell>
          <cell r="F777">
            <v>657</v>
          </cell>
          <cell r="T777">
            <v>-215.55</v>
          </cell>
        </row>
        <row r="778">
          <cell r="B778">
            <v>37542</v>
          </cell>
          <cell r="C778" t="str">
            <v>C</v>
          </cell>
          <cell r="D778" t="str">
            <v>cr435</v>
          </cell>
          <cell r="E778">
            <v>0</v>
          </cell>
          <cell r="F778">
            <v>660</v>
          </cell>
          <cell r="T778">
            <v>-10</v>
          </cell>
        </row>
        <row r="779">
          <cell r="B779">
            <v>37542</v>
          </cell>
          <cell r="C779" t="str">
            <v>C</v>
          </cell>
          <cell r="D779" t="str">
            <v>464</v>
          </cell>
          <cell r="E779">
            <v>0</v>
          </cell>
          <cell r="F779">
            <v>661</v>
          </cell>
          <cell r="T779">
            <v>-186.75</v>
          </cell>
        </row>
        <row r="780">
          <cell r="B780">
            <v>37542</v>
          </cell>
          <cell r="C780" t="str">
            <v>C</v>
          </cell>
          <cell r="D780" t="str">
            <v>cr435</v>
          </cell>
          <cell r="E780">
            <v>1101</v>
          </cell>
          <cell r="F780">
            <v>1102</v>
          </cell>
          <cell r="T780">
            <v>28.5</v>
          </cell>
        </row>
        <row r="781">
          <cell r="B781">
            <v>37542</v>
          </cell>
          <cell r="C781" t="str">
            <v>C</v>
          </cell>
          <cell r="D781" t="str">
            <v>Transfer</v>
          </cell>
          <cell r="E781">
            <v>1101</v>
          </cell>
          <cell r="F781">
            <v>1102</v>
          </cell>
          <cell r="T781">
            <v>30</v>
          </cell>
        </row>
        <row r="782">
          <cell r="B782">
            <v>37542</v>
          </cell>
          <cell r="C782" t="str">
            <v>C</v>
          </cell>
          <cell r="D782" t="str">
            <v>463</v>
          </cell>
          <cell r="E782" t="str">
            <v>XXXXX</v>
          </cell>
          <cell r="F782" t="str">
            <v>XXXXX</v>
          </cell>
          <cell r="T782">
            <v>-110</v>
          </cell>
        </row>
        <row r="783">
          <cell r="B783">
            <v>37542</v>
          </cell>
          <cell r="C783" t="str">
            <v>C</v>
          </cell>
          <cell r="D783" t="str">
            <v>467</v>
          </cell>
          <cell r="E783" t="str">
            <v>XXXXX</v>
          </cell>
          <cell r="F783" t="str">
            <v>XXXXX</v>
          </cell>
          <cell r="T783">
            <v>-200.14</v>
          </cell>
        </row>
        <row r="784">
          <cell r="B784">
            <v>37542</v>
          </cell>
          <cell r="C784" t="str">
            <v>C</v>
          </cell>
          <cell r="D784" t="str">
            <v>cr435</v>
          </cell>
          <cell r="E784" t="str">
            <v>XXXXX</v>
          </cell>
          <cell r="F784" t="str">
            <v>XXXXX</v>
          </cell>
          <cell r="T784">
            <v>6</v>
          </cell>
        </row>
        <row r="785">
          <cell r="B785">
            <v>37542</v>
          </cell>
          <cell r="C785" t="str">
            <v>C</v>
          </cell>
          <cell r="D785" t="str">
            <v>cr435</v>
          </cell>
          <cell r="E785" t="str">
            <v>XXXXX</v>
          </cell>
          <cell r="F785" t="str">
            <v>XXXXX</v>
          </cell>
          <cell r="T785">
            <v>13.25</v>
          </cell>
        </row>
        <row r="786">
          <cell r="B786">
            <v>37542</v>
          </cell>
          <cell r="C786" t="str">
            <v>C</v>
          </cell>
          <cell r="D786" t="str">
            <v>cr435</v>
          </cell>
          <cell r="E786" t="str">
            <v>XXXXX</v>
          </cell>
          <cell r="F786" t="str">
            <v>XXXXX</v>
          </cell>
          <cell r="T786">
            <v>500</v>
          </cell>
        </row>
        <row r="787">
          <cell r="B787">
            <v>37544</v>
          </cell>
          <cell r="C787" t="str">
            <v>C</v>
          </cell>
          <cell r="D787" t="str">
            <v>dD</v>
          </cell>
          <cell r="E787">
            <v>0</v>
          </cell>
          <cell r="F787">
            <v>512</v>
          </cell>
          <cell r="T787">
            <v>-175</v>
          </cell>
        </row>
        <row r="788">
          <cell r="B788">
            <v>37546</v>
          </cell>
          <cell r="C788" t="str">
            <v>C</v>
          </cell>
          <cell r="D788" t="str">
            <v>BACS</v>
          </cell>
          <cell r="E788">
            <v>0</v>
          </cell>
          <cell r="F788">
            <v>101</v>
          </cell>
          <cell r="T788">
            <v>40</v>
          </cell>
        </row>
        <row r="789">
          <cell r="B789">
            <v>37546</v>
          </cell>
          <cell r="C789" t="str">
            <v>C</v>
          </cell>
          <cell r="D789" t="str">
            <v>BACS</v>
          </cell>
          <cell r="E789">
            <v>0</v>
          </cell>
          <cell r="F789">
            <v>101</v>
          </cell>
          <cell r="T789">
            <v>120</v>
          </cell>
        </row>
        <row r="790">
          <cell r="B790">
            <v>37546</v>
          </cell>
          <cell r="C790" t="str">
            <v>C</v>
          </cell>
          <cell r="D790" t="str">
            <v>BACS</v>
          </cell>
          <cell r="E790">
            <v>0</v>
          </cell>
          <cell r="F790">
            <v>101</v>
          </cell>
          <cell r="T790">
            <v>250</v>
          </cell>
        </row>
        <row r="791">
          <cell r="B791">
            <v>37546</v>
          </cell>
          <cell r="C791" t="str">
            <v>C</v>
          </cell>
          <cell r="D791" t="str">
            <v>BACS</v>
          </cell>
          <cell r="E791">
            <v>0</v>
          </cell>
          <cell r="F791">
            <v>102</v>
          </cell>
          <cell r="T791">
            <v>48.37</v>
          </cell>
        </row>
        <row r="792">
          <cell r="B792">
            <v>37546</v>
          </cell>
          <cell r="C792" t="str">
            <v>C</v>
          </cell>
          <cell r="D792" t="str">
            <v>470</v>
          </cell>
          <cell r="E792" t="str">
            <v>XXXXX</v>
          </cell>
          <cell r="F792" t="str">
            <v>XXXXX</v>
          </cell>
          <cell r="T792">
            <v>-100</v>
          </cell>
        </row>
        <row r="793">
          <cell r="B793">
            <v>37549</v>
          </cell>
          <cell r="C793" t="str">
            <v>C</v>
          </cell>
          <cell r="D793" t="str">
            <v>cr436</v>
          </cell>
          <cell r="E793">
            <v>0</v>
          </cell>
          <cell r="F793">
            <v>103</v>
          </cell>
          <cell r="T793">
            <v>276.5</v>
          </cell>
        </row>
        <row r="794">
          <cell r="B794">
            <v>37549</v>
          </cell>
          <cell r="C794" t="str">
            <v>C</v>
          </cell>
          <cell r="D794" t="str">
            <v>cr436</v>
          </cell>
          <cell r="E794">
            <v>0</v>
          </cell>
          <cell r="F794">
            <v>104</v>
          </cell>
          <cell r="T794">
            <v>169.86</v>
          </cell>
        </row>
        <row r="795">
          <cell r="B795">
            <v>37549</v>
          </cell>
          <cell r="C795" t="str">
            <v>C</v>
          </cell>
          <cell r="D795" t="str">
            <v>cr436</v>
          </cell>
          <cell r="E795">
            <v>0</v>
          </cell>
          <cell r="F795">
            <v>106</v>
          </cell>
          <cell r="T795">
            <v>-23.94</v>
          </cell>
        </row>
        <row r="796">
          <cell r="B796">
            <v>37549</v>
          </cell>
          <cell r="C796" t="str">
            <v>C</v>
          </cell>
          <cell r="D796" t="str">
            <v>cr436</v>
          </cell>
          <cell r="E796">
            <v>0</v>
          </cell>
          <cell r="F796">
            <v>106</v>
          </cell>
          <cell r="T796">
            <v>3.96</v>
          </cell>
        </row>
        <row r="797">
          <cell r="B797">
            <v>37549</v>
          </cell>
          <cell r="C797" t="str">
            <v>C</v>
          </cell>
          <cell r="D797" t="str">
            <v>cr436</v>
          </cell>
          <cell r="E797">
            <v>0</v>
          </cell>
          <cell r="F797">
            <v>106</v>
          </cell>
          <cell r="T797">
            <v>119.47999999999999</v>
          </cell>
        </row>
        <row r="798">
          <cell r="B798">
            <v>37549</v>
          </cell>
          <cell r="C798" t="str">
            <v>C</v>
          </cell>
          <cell r="D798" t="str">
            <v>cr436</v>
          </cell>
          <cell r="E798">
            <v>0</v>
          </cell>
          <cell r="F798">
            <v>112</v>
          </cell>
          <cell r="T798">
            <v>23.1</v>
          </cell>
        </row>
        <row r="799">
          <cell r="B799">
            <v>37549</v>
          </cell>
          <cell r="C799" t="str">
            <v>C</v>
          </cell>
          <cell r="D799" t="str">
            <v>cr436</v>
          </cell>
          <cell r="E799">
            <v>0</v>
          </cell>
          <cell r="F799">
            <v>112</v>
          </cell>
          <cell r="T799">
            <v>36.18</v>
          </cell>
        </row>
        <row r="800">
          <cell r="B800">
            <v>37549</v>
          </cell>
          <cell r="C800" t="str">
            <v>C</v>
          </cell>
          <cell r="D800" t="str">
            <v>cr436</v>
          </cell>
          <cell r="E800">
            <v>0</v>
          </cell>
          <cell r="F800">
            <v>114</v>
          </cell>
          <cell r="T800">
            <v>256.5</v>
          </cell>
        </row>
        <row r="801">
          <cell r="B801">
            <v>37549</v>
          </cell>
          <cell r="C801" t="str">
            <v>C</v>
          </cell>
          <cell r="D801" t="str">
            <v>472</v>
          </cell>
          <cell r="E801">
            <v>0</v>
          </cell>
          <cell r="F801">
            <v>521</v>
          </cell>
          <cell r="T801">
            <v>-776.14</v>
          </cell>
        </row>
        <row r="802">
          <cell r="B802">
            <v>37549</v>
          </cell>
          <cell r="C802" t="str">
            <v>C</v>
          </cell>
          <cell r="D802" t="str">
            <v>473</v>
          </cell>
          <cell r="E802">
            <v>0</v>
          </cell>
          <cell r="F802">
            <v>661</v>
          </cell>
          <cell r="T802">
            <v>-186.75</v>
          </cell>
        </row>
        <row r="803">
          <cell r="B803">
            <v>37549</v>
          </cell>
          <cell r="C803" t="str">
            <v>C</v>
          </cell>
          <cell r="D803" t="str">
            <v>cr436</v>
          </cell>
          <cell r="E803">
            <v>1101</v>
          </cell>
          <cell r="F803">
            <v>1102</v>
          </cell>
          <cell r="T803">
            <v>200</v>
          </cell>
        </row>
        <row r="804">
          <cell r="B804">
            <v>37549</v>
          </cell>
          <cell r="C804" t="str">
            <v>C</v>
          </cell>
          <cell r="D804" t="str">
            <v>471</v>
          </cell>
          <cell r="E804" t="str">
            <v>XXXXX</v>
          </cell>
          <cell r="F804" t="str">
            <v>XXXXX</v>
          </cell>
          <cell r="T804">
            <v>-325</v>
          </cell>
        </row>
        <row r="805">
          <cell r="B805">
            <v>37549</v>
          </cell>
          <cell r="C805" t="str">
            <v>C</v>
          </cell>
          <cell r="D805" t="str">
            <v>474</v>
          </cell>
          <cell r="E805" t="str">
            <v>XXXXX</v>
          </cell>
          <cell r="F805" t="str">
            <v>XXXXX</v>
          </cell>
          <cell r="T805">
            <v>-86.96</v>
          </cell>
        </row>
        <row r="806">
          <cell r="B806">
            <v>37549</v>
          </cell>
          <cell r="C806" t="str">
            <v>C</v>
          </cell>
          <cell r="D806" t="str">
            <v>cr436</v>
          </cell>
          <cell r="E806" t="str">
            <v>XXXXX</v>
          </cell>
          <cell r="F806" t="str">
            <v>XXXXX</v>
          </cell>
          <cell r="T806">
            <v>5</v>
          </cell>
        </row>
        <row r="807">
          <cell r="B807">
            <v>37549</v>
          </cell>
          <cell r="C807" t="str">
            <v>C</v>
          </cell>
          <cell r="D807" t="str">
            <v>cr436</v>
          </cell>
          <cell r="E807" t="str">
            <v>XXXXX</v>
          </cell>
          <cell r="F807" t="str">
            <v>XXXXX</v>
          </cell>
          <cell r="T807">
            <v>32.65</v>
          </cell>
        </row>
        <row r="808">
          <cell r="B808">
            <v>37549</v>
          </cell>
          <cell r="C808" t="str">
            <v>C</v>
          </cell>
          <cell r="D808" t="str">
            <v>cr436</v>
          </cell>
          <cell r="E808" t="str">
            <v>XXXXX</v>
          </cell>
          <cell r="F808" t="str">
            <v>XXXXX</v>
          </cell>
          <cell r="T808">
            <v>53</v>
          </cell>
        </row>
        <row r="809">
          <cell r="B809">
            <v>37549</v>
          </cell>
          <cell r="C809" t="str">
            <v>C</v>
          </cell>
          <cell r="D809" t="str">
            <v>cr436</v>
          </cell>
          <cell r="E809" t="str">
            <v>XXXXX</v>
          </cell>
          <cell r="F809" t="str">
            <v>XXXXX</v>
          </cell>
          <cell r="T809">
            <v>125.71</v>
          </cell>
        </row>
        <row r="810">
          <cell r="B810">
            <v>37550</v>
          </cell>
          <cell r="C810" t="str">
            <v>C</v>
          </cell>
          <cell r="D810" t="str">
            <v>dD</v>
          </cell>
          <cell r="E810">
            <v>0</v>
          </cell>
          <cell r="F810">
            <v>651</v>
          </cell>
          <cell r="T810">
            <v>-105.5</v>
          </cell>
        </row>
        <row r="811">
          <cell r="B811">
            <v>37550</v>
          </cell>
          <cell r="C811" t="str">
            <v>C</v>
          </cell>
          <cell r="D811" t="str">
            <v>dD</v>
          </cell>
          <cell r="E811">
            <v>0</v>
          </cell>
          <cell r="F811">
            <v>651</v>
          </cell>
          <cell r="T811">
            <v>-5</v>
          </cell>
        </row>
        <row r="812">
          <cell r="B812">
            <v>37554</v>
          </cell>
          <cell r="C812" t="str">
            <v>C</v>
          </cell>
          <cell r="D812" t="str">
            <v>BACS</v>
          </cell>
          <cell r="E812">
            <v>0</v>
          </cell>
          <cell r="F812">
            <v>102</v>
          </cell>
          <cell r="T812">
            <v>20</v>
          </cell>
        </row>
        <row r="813">
          <cell r="B813">
            <v>37556</v>
          </cell>
          <cell r="C813" t="str">
            <v>C</v>
          </cell>
          <cell r="D813" t="str">
            <v>cr437</v>
          </cell>
          <cell r="E813">
            <v>0</v>
          </cell>
          <cell r="F813">
            <v>103</v>
          </cell>
          <cell r="T813">
            <v>493.88</v>
          </cell>
        </row>
        <row r="814">
          <cell r="B814">
            <v>37556</v>
          </cell>
          <cell r="C814" t="str">
            <v>C</v>
          </cell>
          <cell r="D814" t="str">
            <v>cr437</v>
          </cell>
          <cell r="E814">
            <v>0</v>
          </cell>
          <cell r="F814">
            <v>104</v>
          </cell>
          <cell r="T814">
            <v>269.8</v>
          </cell>
        </row>
        <row r="815">
          <cell r="B815">
            <v>37556</v>
          </cell>
          <cell r="C815" t="str">
            <v>C</v>
          </cell>
          <cell r="D815" t="str">
            <v>cr437</v>
          </cell>
          <cell r="E815">
            <v>0</v>
          </cell>
          <cell r="F815">
            <v>106</v>
          </cell>
          <cell r="T815">
            <v>-1.02</v>
          </cell>
        </row>
        <row r="816">
          <cell r="B816">
            <v>37556</v>
          </cell>
          <cell r="C816" t="str">
            <v>C</v>
          </cell>
          <cell r="D816" t="str">
            <v>cr437</v>
          </cell>
          <cell r="E816">
            <v>0</v>
          </cell>
          <cell r="F816">
            <v>106</v>
          </cell>
          <cell r="T816">
            <v>9.5800000000000018</v>
          </cell>
        </row>
        <row r="817">
          <cell r="B817">
            <v>37556</v>
          </cell>
          <cell r="C817" t="str">
            <v>C</v>
          </cell>
          <cell r="D817" t="str">
            <v>cr437</v>
          </cell>
          <cell r="E817">
            <v>0</v>
          </cell>
          <cell r="F817">
            <v>106</v>
          </cell>
          <cell r="T817">
            <v>57.67</v>
          </cell>
        </row>
        <row r="818">
          <cell r="B818">
            <v>37556</v>
          </cell>
          <cell r="C818" t="str">
            <v>C</v>
          </cell>
          <cell r="D818" t="str">
            <v>cr437</v>
          </cell>
          <cell r="E818">
            <v>0</v>
          </cell>
          <cell r="F818">
            <v>116</v>
          </cell>
          <cell r="T818">
            <v>15</v>
          </cell>
        </row>
        <row r="819">
          <cell r="B819">
            <v>37556</v>
          </cell>
          <cell r="C819" t="str">
            <v>C</v>
          </cell>
          <cell r="D819" t="str">
            <v>cr437</v>
          </cell>
          <cell r="E819">
            <v>0</v>
          </cell>
          <cell r="F819">
            <v>116</v>
          </cell>
          <cell r="T819">
            <v>44.3</v>
          </cell>
        </row>
        <row r="820">
          <cell r="B820">
            <v>37556</v>
          </cell>
          <cell r="C820" t="str">
            <v>C</v>
          </cell>
          <cell r="D820" t="str">
            <v>Transfer</v>
          </cell>
          <cell r="E820">
            <v>0</v>
          </cell>
          <cell r="F820">
            <v>116</v>
          </cell>
          <cell r="T820">
            <v>-15</v>
          </cell>
        </row>
        <row r="821">
          <cell r="B821">
            <v>37556</v>
          </cell>
          <cell r="C821" t="str">
            <v>C</v>
          </cell>
          <cell r="D821" t="str">
            <v>cr437</v>
          </cell>
          <cell r="E821">
            <v>0</v>
          </cell>
          <cell r="F821">
            <v>404</v>
          </cell>
          <cell r="T821">
            <v>3.97</v>
          </cell>
        </row>
        <row r="822">
          <cell r="B822">
            <v>37556</v>
          </cell>
          <cell r="C822" t="str">
            <v>C</v>
          </cell>
          <cell r="D822" t="str">
            <v>cr437</v>
          </cell>
          <cell r="E822">
            <v>0</v>
          </cell>
          <cell r="F822">
            <v>410</v>
          </cell>
          <cell r="T822">
            <v>253.32</v>
          </cell>
        </row>
        <row r="823">
          <cell r="B823">
            <v>37556</v>
          </cell>
          <cell r="C823" t="str">
            <v>C</v>
          </cell>
          <cell r="D823" t="str">
            <v>Transfer</v>
          </cell>
          <cell r="E823">
            <v>1101</v>
          </cell>
          <cell r="F823">
            <v>1102</v>
          </cell>
          <cell r="T823">
            <v>15</v>
          </cell>
        </row>
        <row r="824">
          <cell r="B824">
            <v>37556</v>
          </cell>
          <cell r="C824" t="str">
            <v>C</v>
          </cell>
          <cell r="D824" t="str">
            <v>cr437</v>
          </cell>
          <cell r="E824">
            <v>1121</v>
          </cell>
          <cell r="F824">
            <v>1129</v>
          </cell>
          <cell r="T824">
            <v>4.7699999999999996</v>
          </cell>
        </row>
        <row r="825">
          <cell r="B825">
            <v>37556</v>
          </cell>
          <cell r="C825" t="str">
            <v>C</v>
          </cell>
          <cell r="D825" t="str">
            <v>cr437</v>
          </cell>
          <cell r="E825" t="str">
            <v>XXXXX</v>
          </cell>
          <cell r="F825" t="str">
            <v>XXXXX</v>
          </cell>
          <cell r="T825">
            <v>28.05</v>
          </cell>
        </row>
        <row r="826">
          <cell r="B826">
            <v>37557</v>
          </cell>
          <cell r="C826" t="str">
            <v>C</v>
          </cell>
          <cell r="D826" t="str">
            <v>Transfer</v>
          </cell>
          <cell r="E826">
            <v>1101</v>
          </cell>
          <cell r="F826">
            <v>1102</v>
          </cell>
          <cell r="T826">
            <v>1695.13</v>
          </cell>
        </row>
        <row r="827">
          <cell r="B827">
            <v>37557</v>
          </cell>
          <cell r="C827" t="str">
            <v>C</v>
          </cell>
          <cell r="D827" t="str">
            <v>Transfer</v>
          </cell>
          <cell r="E827">
            <v>1121</v>
          </cell>
          <cell r="F827">
            <v>1129</v>
          </cell>
          <cell r="T827">
            <v>40.5</v>
          </cell>
        </row>
        <row r="828">
          <cell r="B828">
            <v>37557</v>
          </cell>
          <cell r="C828" t="str">
            <v>C</v>
          </cell>
          <cell r="D828" t="str">
            <v>Transfer</v>
          </cell>
          <cell r="E828" t="str">
            <v>XXXXX</v>
          </cell>
          <cell r="F828" t="str">
            <v>XXXXX</v>
          </cell>
          <cell r="T828">
            <v>-866.03</v>
          </cell>
        </row>
        <row r="829">
          <cell r="B829">
            <v>37557</v>
          </cell>
          <cell r="C829" t="str">
            <v>C</v>
          </cell>
          <cell r="D829" t="str">
            <v>Transfer</v>
          </cell>
          <cell r="E829" t="str">
            <v>XXXXX</v>
          </cell>
          <cell r="F829" t="str">
            <v>XXXXX</v>
          </cell>
          <cell r="T829">
            <v>-829.1</v>
          </cell>
        </row>
        <row r="830">
          <cell r="B830">
            <v>37557</v>
          </cell>
          <cell r="C830" t="str">
            <v>C</v>
          </cell>
          <cell r="D830" t="str">
            <v>Transfer</v>
          </cell>
          <cell r="E830" t="str">
            <v>XXXXX</v>
          </cell>
          <cell r="F830" t="str">
            <v>XXXXX</v>
          </cell>
          <cell r="T830">
            <v>-40.5</v>
          </cell>
        </row>
        <row r="831">
          <cell r="B831">
            <v>37558</v>
          </cell>
          <cell r="C831" t="str">
            <v>C</v>
          </cell>
          <cell r="D831" t="str">
            <v>BACS</v>
          </cell>
          <cell r="E831">
            <v>0</v>
          </cell>
          <cell r="F831">
            <v>101</v>
          </cell>
          <cell r="T831">
            <v>20</v>
          </cell>
        </row>
        <row r="832">
          <cell r="B832">
            <v>37560</v>
          </cell>
          <cell r="C832" t="str">
            <v>C</v>
          </cell>
          <cell r="D832" t="str">
            <v>PayInSlip</v>
          </cell>
          <cell r="E832">
            <v>0</v>
          </cell>
          <cell r="F832">
            <v>115</v>
          </cell>
          <cell r="T832">
            <v>10</v>
          </cell>
        </row>
        <row r="833">
          <cell r="B833">
            <v>37560</v>
          </cell>
          <cell r="C833" t="str">
            <v>C</v>
          </cell>
          <cell r="D833" t="str">
            <v>BACS</v>
          </cell>
          <cell r="E833">
            <v>0</v>
          </cell>
          <cell r="F833">
            <v>409</v>
          </cell>
          <cell r="T833">
            <v>2.84</v>
          </cell>
        </row>
        <row r="834">
          <cell r="B834">
            <v>37561</v>
          </cell>
          <cell r="C834" t="str">
            <v>C</v>
          </cell>
          <cell r="D834" t="str">
            <v>BACS</v>
          </cell>
          <cell r="E834">
            <v>0</v>
          </cell>
          <cell r="F834">
            <v>101</v>
          </cell>
          <cell r="T834">
            <v>10</v>
          </cell>
        </row>
        <row r="835">
          <cell r="B835">
            <v>37561</v>
          </cell>
          <cell r="C835" t="str">
            <v>C</v>
          </cell>
          <cell r="D835" t="str">
            <v>BACS</v>
          </cell>
          <cell r="E835">
            <v>0</v>
          </cell>
          <cell r="F835">
            <v>101</v>
          </cell>
          <cell r="T835">
            <v>20</v>
          </cell>
        </row>
        <row r="836">
          <cell r="B836">
            <v>37563</v>
          </cell>
          <cell r="C836" t="str">
            <v>C</v>
          </cell>
          <cell r="D836" t="str">
            <v>BACS</v>
          </cell>
          <cell r="E836">
            <v>0</v>
          </cell>
          <cell r="F836">
            <v>101</v>
          </cell>
          <cell r="T836">
            <v>12</v>
          </cell>
        </row>
        <row r="837">
          <cell r="B837">
            <v>37563</v>
          </cell>
          <cell r="C837" t="str">
            <v>C</v>
          </cell>
          <cell r="D837" t="str">
            <v>cr438</v>
          </cell>
          <cell r="E837">
            <v>0</v>
          </cell>
          <cell r="F837">
            <v>103</v>
          </cell>
          <cell r="T837">
            <v>495.25</v>
          </cell>
        </row>
        <row r="838">
          <cell r="B838">
            <v>37563</v>
          </cell>
          <cell r="C838" t="str">
            <v>C</v>
          </cell>
          <cell r="D838" t="str">
            <v>cr438</v>
          </cell>
          <cell r="E838">
            <v>0</v>
          </cell>
          <cell r="F838">
            <v>104</v>
          </cell>
          <cell r="T838">
            <v>159.30000000000001</v>
          </cell>
        </row>
        <row r="839">
          <cell r="B839">
            <v>37563</v>
          </cell>
          <cell r="C839" t="str">
            <v>C</v>
          </cell>
          <cell r="D839" t="str">
            <v>cr438</v>
          </cell>
          <cell r="E839">
            <v>0</v>
          </cell>
          <cell r="F839">
            <v>106</v>
          </cell>
          <cell r="T839">
            <v>-29.290000000000003</v>
          </cell>
        </row>
        <row r="840">
          <cell r="B840">
            <v>37563</v>
          </cell>
          <cell r="C840" t="str">
            <v>C</v>
          </cell>
          <cell r="D840" t="str">
            <v>cr438</v>
          </cell>
          <cell r="E840">
            <v>0</v>
          </cell>
          <cell r="F840">
            <v>106</v>
          </cell>
          <cell r="T840">
            <v>-0.4</v>
          </cell>
        </row>
        <row r="841">
          <cell r="B841">
            <v>37563</v>
          </cell>
          <cell r="C841" t="str">
            <v>C</v>
          </cell>
          <cell r="D841" t="str">
            <v>cr438</v>
          </cell>
          <cell r="E841">
            <v>0</v>
          </cell>
          <cell r="F841">
            <v>106</v>
          </cell>
          <cell r="T841">
            <v>1.94</v>
          </cell>
        </row>
        <row r="842">
          <cell r="B842">
            <v>37563</v>
          </cell>
          <cell r="C842" t="str">
            <v>C</v>
          </cell>
          <cell r="D842" t="str">
            <v>cr438</v>
          </cell>
          <cell r="E842">
            <v>0</v>
          </cell>
          <cell r="F842">
            <v>106</v>
          </cell>
          <cell r="T842">
            <v>78.92</v>
          </cell>
        </row>
        <row r="843">
          <cell r="B843">
            <v>37563</v>
          </cell>
          <cell r="C843" t="str">
            <v>C</v>
          </cell>
          <cell r="D843" t="str">
            <v>cr438</v>
          </cell>
          <cell r="E843">
            <v>0</v>
          </cell>
          <cell r="F843">
            <v>114</v>
          </cell>
          <cell r="T843">
            <v>138.5</v>
          </cell>
        </row>
        <row r="844">
          <cell r="B844">
            <v>37563</v>
          </cell>
          <cell r="C844" t="str">
            <v>C</v>
          </cell>
          <cell r="D844" t="str">
            <v>cr438</v>
          </cell>
          <cell r="E844">
            <v>0</v>
          </cell>
          <cell r="F844">
            <v>116</v>
          </cell>
          <cell r="T844">
            <v>15</v>
          </cell>
        </row>
        <row r="845">
          <cell r="B845">
            <v>37563</v>
          </cell>
          <cell r="C845" t="str">
            <v>C</v>
          </cell>
          <cell r="D845" t="str">
            <v>cr438</v>
          </cell>
          <cell r="E845">
            <v>0</v>
          </cell>
          <cell r="F845">
            <v>116</v>
          </cell>
          <cell r="T845">
            <v>117.72</v>
          </cell>
        </row>
        <row r="846">
          <cell r="B846">
            <v>37563</v>
          </cell>
          <cell r="C846" t="str">
            <v>C</v>
          </cell>
          <cell r="D846" t="str">
            <v>Transfer</v>
          </cell>
          <cell r="E846">
            <v>0</v>
          </cell>
          <cell r="F846">
            <v>116</v>
          </cell>
          <cell r="T846">
            <v>-15</v>
          </cell>
        </row>
        <row r="847">
          <cell r="B847">
            <v>37563</v>
          </cell>
          <cell r="C847" t="str">
            <v>C</v>
          </cell>
          <cell r="D847" t="str">
            <v>cr438</v>
          </cell>
          <cell r="E847">
            <v>1501</v>
          </cell>
          <cell r="F847">
            <v>452</v>
          </cell>
          <cell r="T847">
            <v>10</v>
          </cell>
        </row>
        <row r="848">
          <cell r="B848">
            <v>37563</v>
          </cell>
          <cell r="C848" t="str">
            <v>C</v>
          </cell>
          <cell r="D848" t="str">
            <v>Transfer</v>
          </cell>
          <cell r="E848">
            <v>1101</v>
          </cell>
          <cell r="F848">
            <v>1102</v>
          </cell>
          <cell r="T848">
            <v>15</v>
          </cell>
        </row>
        <row r="849">
          <cell r="B849">
            <v>37563</v>
          </cell>
          <cell r="C849" t="str">
            <v>C</v>
          </cell>
          <cell r="D849" t="str">
            <v>cr438</v>
          </cell>
          <cell r="E849" t="str">
            <v>XXXXX</v>
          </cell>
          <cell r="F849" t="str">
            <v>XXXXX</v>
          </cell>
          <cell r="T849">
            <v>100</v>
          </cell>
        </row>
        <row r="850">
          <cell r="B850">
            <v>37564</v>
          </cell>
          <cell r="C850" t="str">
            <v>C</v>
          </cell>
          <cell r="D850" t="str">
            <v>BACS</v>
          </cell>
          <cell r="E850">
            <v>0</v>
          </cell>
          <cell r="F850">
            <v>101</v>
          </cell>
          <cell r="T850">
            <v>20</v>
          </cell>
        </row>
        <row r="851">
          <cell r="B851">
            <v>37564</v>
          </cell>
          <cell r="C851" t="str">
            <v>C</v>
          </cell>
          <cell r="D851" t="str">
            <v>BACS</v>
          </cell>
          <cell r="E851">
            <v>0</v>
          </cell>
          <cell r="F851">
            <v>101</v>
          </cell>
          <cell r="T851">
            <v>25</v>
          </cell>
        </row>
        <row r="852">
          <cell r="B852">
            <v>37564</v>
          </cell>
          <cell r="C852" t="str">
            <v>C</v>
          </cell>
          <cell r="D852" t="str">
            <v>BACS</v>
          </cell>
          <cell r="E852">
            <v>0</v>
          </cell>
          <cell r="F852">
            <v>101</v>
          </cell>
          <cell r="T852">
            <v>110</v>
          </cell>
        </row>
        <row r="853">
          <cell r="B853">
            <v>37565</v>
          </cell>
          <cell r="C853" t="str">
            <v>C</v>
          </cell>
          <cell r="D853" t="str">
            <v>BACS</v>
          </cell>
          <cell r="E853">
            <v>0</v>
          </cell>
          <cell r="F853">
            <v>101</v>
          </cell>
          <cell r="T853">
            <v>40</v>
          </cell>
        </row>
        <row r="854">
          <cell r="B854">
            <v>37568</v>
          </cell>
          <cell r="C854" t="str">
            <v>D</v>
          </cell>
          <cell r="D854" t="str">
            <v>dC</v>
          </cell>
          <cell r="E854">
            <v>0</v>
          </cell>
          <cell r="F854">
            <v>401</v>
          </cell>
          <cell r="T854">
            <v>8714.1200000000008</v>
          </cell>
        </row>
        <row r="855">
          <cell r="B855">
            <v>37568</v>
          </cell>
          <cell r="C855" t="str">
            <v>C</v>
          </cell>
          <cell r="D855" t="str">
            <v>Transfer</v>
          </cell>
          <cell r="E855">
            <v>0</v>
          </cell>
          <cell r="F855">
            <v>401</v>
          </cell>
          <cell r="T855">
            <v>-452.41</v>
          </cell>
        </row>
        <row r="856">
          <cell r="B856">
            <v>37568</v>
          </cell>
          <cell r="C856" t="str">
            <v>C</v>
          </cell>
          <cell r="D856" t="str">
            <v>Transfer</v>
          </cell>
          <cell r="E856">
            <v>0</v>
          </cell>
          <cell r="F856">
            <v>401</v>
          </cell>
          <cell r="T856">
            <v>-180.51</v>
          </cell>
        </row>
        <row r="857">
          <cell r="B857">
            <v>37568</v>
          </cell>
          <cell r="C857" t="str">
            <v>C</v>
          </cell>
          <cell r="D857" t="str">
            <v>Transfer</v>
          </cell>
          <cell r="E857">
            <v>0</v>
          </cell>
          <cell r="F857">
            <v>401</v>
          </cell>
          <cell r="T857">
            <v>-70.510000000000005</v>
          </cell>
        </row>
        <row r="858">
          <cell r="B858">
            <v>37568</v>
          </cell>
          <cell r="C858" t="str">
            <v>C</v>
          </cell>
          <cell r="D858" t="str">
            <v>Transfer</v>
          </cell>
          <cell r="E858">
            <v>0</v>
          </cell>
          <cell r="F858">
            <v>401</v>
          </cell>
          <cell r="T858">
            <v>-56.41</v>
          </cell>
        </row>
        <row r="859">
          <cell r="B859">
            <v>37568</v>
          </cell>
          <cell r="C859" t="str">
            <v>C</v>
          </cell>
          <cell r="D859" t="str">
            <v>dD</v>
          </cell>
          <cell r="E859">
            <v>0</v>
          </cell>
          <cell r="F859">
            <v>652</v>
          </cell>
          <cell r="T859">
            <v>-167.6</v>
          </cell>
        </row>
        <row r="860">
          <cell r="B860">
            <v>37568</v>
          </cell>
          <cell r="C860" t="str">
            <v>C</v>
          </cell>
          <cell r="D860" t="str">
            <v>Transfer</v>
          </cell>
          <cell r="E860">
            <v>1101</v>
          </cell>
          <cell r="F860">
            <v>1102</v>
          </cell>
          <cell r="T860">
            <v>452.41</v>
          </cell>
        </row>
        <row r="861">
          <cell r="B861">
            <v>37568</v>
          </cell>
          <cell r="C861" t="str">
            <v>C</v>
          </cell>
          <cell r="D861" t="str">
            <v>Transfer</v>
          </cell>
          <cell r="E861">
            <v>1121</v>
          </cell>
          <cell r="F861">
            <v>1129</v>
          </cell>
          <cell r="T861">
            <v>28.21</v>
          </cell>
        </row>
        <row r="862">
          <cell r="B862">
            <v>37568</v>
          </cell>
          <cell r="C862" t="str">
            <v>C</v>
          </cell>
          <cell r="D862" t="str">
            <v>Transfer</v>
          </cell>
          <cell r="E862">
            <v>1121</v>
          </cell>
          <cell r="F862">
            <v>1129</v>
          </cell>
          <cell r="T862">
            <v>180.51</v>
          </cell>
        </row>
        <row r="863">
          <cell r="B863">
            <v>37568</v>
          </cell>
          <cell r="C863" t="str">
            <v>C</v>
          </cell>
          <cell r="D863" t="str">
            <v>Transfer</v>
          </cell>
          <cell r="E863">
            <v>1741</v>
          </cell>
          <cell r="F863">
            <v>1740.9</v>
          </cell>
          <cell r="T863">
            <v>70.510000000000005</v>
          </cell>
        </row>
        <row r="864">
          <cell r="B864">
            <v>37568</v>
          </cell>
          <cell r="C864" t="str">
            <v>C</v>
          </cell>
          <cell r="D864" t="str">
            <v>Transfer</v>
          </cell>
          <cell r="E864" t="str">
            <v>XXXXX</v>
          </cell>
          <cell r="F864" t="str">
            <v>XXXXX</v>
          </cell>
          <cell r="T864">
            <v>-28.21</v>
          </cell>
        </row>
        <row r="865">
          <cell r="B865">
            <v>37568</v>
          </cell>
          <cell r="C865" t="str">
            <v>C</v>
          </cell>
          <cell r="D865" t="str">
            <v>Transfer</v>
          </cell>
          <cell r="E865" t="str">
            <v>XXXXX</v>
          </cell>
          <cell r="F865" t="str">
            <v>XXXXX</v>
          </cell>
          <cell r="T865">
            <v>56.41</v>
          </cell>
        </row>
        <row r="866">
          <cell r="B866">
            <v>37570</v>
          </cell>
          <cell r="C866" t="str">
            <v>C</v>
          </cell>
          <cell r="D866" t="str">
            <v>cr439</v>
          </cell>
          <cell r="E866">
            <v>0</v>
          </cell>
          <cell r="F866">
            <v>103</v>
          </cell>
          <cell r="T866">
            <v>482.58</v>
          </cell>
        </row>
        <row r="867">
          <cell r="B867">
            <v>37570</v>
          </cell>
          <cell r="C867" t="str">
            <v>C</v>
          </cell>
          <cell r="D867" t="str">
            <v>cr439</v>
          </cell>
          <cell r="E867">
            <v>0</v>
          </cell>
          <cell r="F867">
            <v>104</v>
          </cell>
          <cell r="T867">
            <v>340.55</v>
          </cell>
        </row>
        <row r="868">
          <cell r="B868">
            <v>37570</v>
          </cell>
          <cell r="C868" t="str">
            <v>C</v>
          </cell>
          <cell r="D868" t="str">
            <v>cr439</v>
          </cell>
          <cell r="E868">
            <v>0</v>
          </cell>
          <cell r="F868">
            <v>106</v>
          </cell>
          <cell r="T868">
            <v>0.2</v>
          </cell>
        </row>
        <row r="869">
          <cell r="B869">
            <v>37570</v>
          </cell>
          <cell r="C869" t="str">
            <v>C</v>
          </cell>
          <cell r="D869" t="str">
            <v>cr439</v>
          </cell>
          <cell r="E869">
            <v>0</v>
          </cell>
          <cell r="F869">
            <v>106</v>
          </cell>
          <cell r="T869">
            <v>28.160000000000004</v>
          </cell>
        </row>
        <row r="870">
          <cell r="B870">
            <v>37570</v>
          </cell>
          <cell r="C870" t="str">
            <v>C</v>
          </cell>
          <cell r="D870" t="str">
            <v>cr439</v>
          </cell>
          <cell r="E870">
            <v>0</v>
          </cell>
          <cell r="F870">
            <v>106</v>
          </cell>
          <cell r="T870">
            <v>107.09</v>
          </cell>
        </row>
        <row r="871">
          <cell r="B871">
            <v>37570</v>
          </cell>
          <cell r="C871" t="str">
            <v>C</v>
          </cell>
          <cell r="D871" t="str">
            <v>cr439</v>
          </cell>
          <cell r="E871">
            <v>0</v>
          </cell>
          <cell r="F871">
            <v>116</v>
          </cell>
          <cell r="T871">
            <v>10</v>
          </cell>
        </row>
        <row r="872">
          <cell r="B872">
            <v>37570</v>
          </cell>
          <cell r="C872" t="str">
            <v>C</v>
          </cell>
          <cell r="D872" t="str">
            <v>cr439</v>
          </cell>
          <cell r="E872">
            <v>0</v>
          </cell>
          <cell r="F872">
            <v>116</v>
          </cell>
          <cell r="T872">
            <v>20</v>
          </cell>
        </row>
        <row r="873">
          <cell r="B873">
            <v>37570</v>
          </cell>
          <cell r="C873" t="str">
            <v>C</v>
          </cell>
          <cell r="D873" t="str">
            <v>cr439</v>
          </cell>
          <cell r="E873">
            <v>0</v>
          </cell>
          <cell r="F873">
            <v>202</v>
          </cell>
          <cell r="T873">
            <v>227</v>
          </cell>
        </row>
        <row r="874">
          <cell r="B874">
            <v>37570</v>
          </cell>
          <cell r="C874" t="str">
            <v>C</v>
          </cell>
          <cell r="D874" t="str">
            <v>cr439</v>
          </cell>
          <cell r="E874">
            <v>0</v>
          </cell>
          <cell r="F874">
            <v>404</v>
          </cell>
          <cell r="T874">
            <v>6.15</v>
          </cell>
        </row>
        <row r="875">
          <cell r="B875">
            <v>37570</v>
          </cell>
          <cell r="C875" t="str">
            <v>C</v>
          </cell>
          <cell r="D875" t="str">
            <v>cr439</v>
          </cell>
          <cell r="E875">
            <v>0</v>
          </cell>
          <cell r="F875">
            <v>405</v>
          </cell>
          <cell r="T875">
            <v>20</v>
          </cell>
        </row>
        <row r="876">
          <cell r="B876">
            <v>37570</v>
          </cell>
          <cell r="C876" t="str">
            <v>C</v>
          </cell>
          <cell r="D876" t="str">
            <v>478</v>
          </cell>
          <cell r="E876">
            <v>0</v>
          </cell>
          <cell r="F876">
            <v>511</v>
          </cell>
          <cell r="T876">
            <v>-352.63</v>
          </cell>
        </row>
        <row r="877">
          <cell r="B877">
            <v>37570</v>
          </cell>
          <cell r="C877" t="str">
            <v>C</v>
          </cell>
          <cell r="D877" t="str">
            <v>477</v>
          </cell>
          <cell r="E877">
            <v>0</v>
          </cell>
          <cell r="F877">
            <v>603</v>
          </cell>
          <cell r="T877">
            <v>-258.44</v>
          </cell>
        </row>
        <row r="878">
          <cell r="B878">
            <v>37570</v>
          </cell>
          <cell r="C878" t="str">
            <v>C</v>
          </cell>
          <cell r="D878" t="str">
            <v>476</v>
          </cell>
          <cell r="E878">
            <v>0</v>
          </cell>
          <cell r="F878">
            <v>657</v>
          </cell>
          <cell r="T878">
            <v>-48.44</v>
          </cell>
        </row>
        <row r="879">
          <cell r="B879">
            <v>37570</v>
          </cell>
          <cell r="C879" t="str">
            <v>C</v>
          </cell>
          <cell r="D879" t="str">
            <v>479</v>
          </cell>
          <cell r="E879">
            <v>0</v>
          </cell>
          <cell r="F879">
            <v>704</v>
          </cell>
          <cell r="T879">
            <v>-35.25</v>
          </cell>
        </row>
        <row r="880">
          <cell r="B880">
            <v>37570</v>
          </cell>
          <cell r="C880" t="str">
            <v>C</v>
          </cell>
          <cell r="D880" t="str">
            <v>cr439</v>
          </cell>
          <cell r="E880">
            <v>0</v>
          </cell>
          <cell r="F880">
            <v>704</v>
          </cell>
          <cell r="T880">
            <v>-15</v>
          </cell>
        </row>
        <row r="881">
          <cell r="B881">
            <v>37570</v>
          </cell>
          <cell r="C881" t="str">
            <v>C</v>
          </cell>
          <cell r="D881" t="str">
            <v>475</v>
          </cell>
          <cell r="E881">
            <v>0</v>
          </cell>
          <cell r="F881">
            <v>720</v>
          </cell>
          <cell r="T881">
            <v>-13.17</v>
          </cell>
        </row>
        <row r="882">
          <cell r="B882">
            <v>37570</v>
          </cell>
          <cell r="C882" t="str">
            <v>C</v>
          </cell>
          <cell r="D882" t="str">
            <v>cr439</v>
          </cell>
          <cell r="E882">
            <v>1121</v>
          </cell>
          <cell r="F882">
            <v>1129</v>
          </cell>
          <cell r="T882">
            <v>4.1500000000000004</v>
          </cell>
        </row>
        <row r="883">
          <cell r="B883">
            <v>37570</v>
          </cell>
          <cell r="C883" t="str">
            <v>C</v>
          </cell>
          <cell r="D883" t="str">
            <v>cr439</v>
          </cell>
          <cell r="E883" t="str">
            <v>XXXXX</v>
          </cell>
          <cell r="F883" t="str">
            <v>XXXXX</v>
          </cell>
          <cell r="T883">
            <v>69.12</v>
          </cell>
        </row>
        <row r="884">
          <cell r="B884">
            <v>37571</v>
          </cell>
          <cell r="C884" t="str">
            <v>C</v>
          </cell>
          <cell r="D884" t="str">
            <v>Transfer</v>
          </cell>
          <cell r="E884">
            <v>1101</v>
          </cell>
          <cell r="F884">
            <v>1102</v>
          </cell>
          <cell r="T884">
            <v>16020.88</v>
          </cell>
        </row>
        <row r="885">
          <cell r="B885">
            <v>37571</v>
          </cell>
          <cell r="C885" t="str">
            <v>C</v>
          </cell>
          <cell r="D885" t="str">
            <v>Transfer</v>
          </cell>
          <cell r="E885" t="str">
            <v>XXXXX</v>
          </cell>
          <cell r="F885" t="str">
            <v>XXXXX</v>
          </cell>
          <cell r="T885">
            <v>-16020.88</v>
          </cell>
        </row>
        <row r="886">
          <cell r="B886">
            <v>37575</v>
          </cell>
          <cell r="C886" t="str">
            <v>C</v>
          </cell>
          <cell r="D886" t="str">
            <v>dD</v>
          </cell>
          <cell r="E886">
            <v>0</v>
          </cell>
          <cell r="F886">
            <v>512</v>
          </cell>
          <cell r="T886">
            <v>-175</v>
          </cell>
        </row>
        <row r="887">
          <cell r="B887">
            <v>37577</v>
          </cell>
          <cell r="C887" t="str">
            <v>C</v>
          </cell>
          <cell r="D887" t="str">
            <v>BACS</v>
          </cell>
          <cell r="E887">
            <v>0</v>
          </cell>
          <cell r="F887">
            <v>101</v>
          </cell>
          <cell r="T887">
            <v>40</v>
          </cell>
        </row>
        <row r="888">
          <cell r="B888">
            <v>37577</v>
          </cell>
          <cell r="C888" t="str">
            <v>C</v>
          </cell>
          <cell r="D888" t="str">
            <v>BACS</v>
          </cell>
          <cell r="E888">
            <v>0</v>
          </cell>
          <cell r="F888">
            <v>101</v>
          </cell>
          <cell r="T888">
            <v>120</v>
          </cell>
        </row>
        <row r="889">
          <cell r="B889">
            <v>37577</v>
          </cell>
          <cell r="C889" t="str">
            <v>C</v>
          </cell>
          <cell r="D889" t="str">
            <v>BACS</v>
          </cell>
          <cell r="E889">
            <v>0</v>
          </cell>
          <cell r="F889">
            <v>101</v>
          </cell>
          <cell r="T889">
            <v>250</v>
          </cell>
        </row>
        <row r="890">
          <cell r="B890">
            <v>37577</v>
          </cell>
          <cell r="C890" t="str">
            <v>C</v>
          </cell>
          <cell r="D890" t="str">
            <v>BACS</v>
          </cell>
          <cell r="E890">
            <v>0</v>
          </cell>
          <cell r="F890">
            <v>102</v>
          </cell>
          <cell r="T890">
            <v>48.37</v>
          </cell>
        </row>
        <row r="891">
          <cell r="B891">
            <v>37577</v>
          </cell>
          <cell r="C891" t="str">
            <v>C</v>
          </cell>
          <cell r="D891" t="str">
            <v>cr440</v>
          </cell>
          <cell r="E891">
            <v>0</v>
          </cell>
          <cell r="F891">
            <v>103</v>
          </cell>
          <cell r="T891">
            <v>371.7</v>
          </cell>
        </row>
        <row r="892">
          <cell r="B892">
            <v>37577</v>
          </cell>
          <cell r="C892" t="str">
            <v>C</v>
          </cell>
          <cell r="D892" t="str">
            <v>cr440</v>
          </cell>
          <cell r="E892">
            <v>0</v>
          </cell>
          <cell r="F892">
            <v>104</v>
          </cell>
          <cell r="T892">
            <v>200.85</v>
          </cell>
        </row>
        <row r="893">
          <cell r="B893">
            <v>37577</v>
          </cell>
          <cell r="C893" t="str">
            <v>C</v>
          </cell>
          <cell r="D893" t="str">
            <v>cr440</v>
          </cell>
          <cell r="E893">
            <v>0</v>
          </cell>
          <cell r="F893">
            <v>106</v>
          </cell>
          <cell r="T893">
            <v>-8.6799999999999979</v>
          </cell>
        </row>
        <row r="894">
          <cell r="B894">
            <v>37577</v>
          </cell>
          <cell r="C894" t="str">
            <v>C</v>
          </cell>
          <cell r="D894" t="str">
            <v>cr440</v>
          </cell>
          <cell r="E894">
            <v>0</v>
          </cell>
          <cell r="F894">
            <v>106</v>
          </cell>
          <cell r="T894">
            <v>-0.12</v>
          </cell>
        </row>
        <row r="895">
          <cell r="B895">
            <v>37577</v>
          </cell>
          <cell r="C895" t="str">
            <v>C</v>
          </cell>
          <cell r="D895" t="str">
            <v>cr440</v>
          </cell>
          <cell r="E895">
            <v>0</v>
          </cell>
          <cell r="F895">
            <v>106</v>
          </cell>
          <cell r="T895">
            <v>172.52</v>
          </cell>
        </row>
        <row r="896">
          <cell r="B896">
            <v>37577</v>
          </cell>
          <cell r="C896" t="str">
            <v>C</v>
          </cell>
          <cell r="D896" t="str">
            <v>cr440</v>
          </cell>
          <cell r="E896">
            <v>0</v>
          </cell>
          <cell r="F896">
            <v>115</v>
          </cell>
          <cell r="T896">
            <v>500</v>
          </cell>
        </row>
        <row r="897">
          <cell r="B897">
            <v>37577</v>
          </cell>
          <cell r="C897" t="str">
            <v>C</v>
          </cell>
          <cell r="D897" t="str">
            <v>cr440</v>
          </cell>
          <cell r="E897">
            <v>0</v>
          </cell>
          <cell r="F897">
            <v>116</v>
          </cell>
          <cell r="T897">
            <v>115</v>
          </cell>
        </row>
        <row r="898">
          <cell r="B898">
            <v>37577</v>
          </cell>
          <cell r="C898" t="str">
            <v>C</v>
          </cell>
          <cell r="D898" t="str">
            <v>cr440</v>
          </cell>
          <cell r="E898">
            <v>0</v>
          </cell>
          <cell r="F898">
            <v>116</v>
          </cell>
          <cell r="T898">
            <v>405</v>
          </cell>
        </row>
        <row r="899">
          <cell r="B899">
            <v>37577</v>
          </cell>
          <cell r="C899" t="str">
            <v>C</v>
          </cell>
          <cell r="D899" t="str">
            <v>cr440</v>
          </cell>
          <cell r="E899">
            <v>0</v>
          </cell>
          <cell r="F899">
            <v>403</v>
          </cell>
          <cell r="T899">
            <v>10000</v>
          </cell>
        </row>
        <row r="900">
          <cell r="B900">
            <v>37577</v>
          </cell>
          <cell r="C900" t="str">
            <v>C</v>
          </cell>
          <cell r="D900" t="str">
            <v>cr440</v>
          </cell>
          <cell r="E900">
            <v>0</v>
          </cell>
          <cell r="F900">
            <v>404</v>
          </cell>
          <cell r="T900">
            <v>88.88</v>
          </cell>
        </row>
        <row r="901">
          <cell r="B901">
            <v>37577</v>
          </cell>
          <cell r="C901" t="str">
            <v>C</v>
          </cell>
          <cell r="D901" t="str">
            <v>cr440</v>
          </cell>
          <cell r="E901">
            <v>1501</v>
          </cell>
          <cell r="F901">
            <v>452</v>
          </cell>
          <cell r="T901">
            <v>20</v>
          </cell>
        </row>
        <row r="902">
          <cell r="B902">
            <v>37577</v>
          </cell>
          <cell r="C902" t="str">
            <v>C</v>
          </cell>
          <cell r="D902" t="str">
            <v>482</v>
          </cell>
          <cell r="E902">
            <v>0</v>
          </cell>
          <cell r="F902">
            <v>653</v>
          </cell>
          <cell r="T902">
            <v>-14.41</v>
          </cell>
        </row>
        <row r="903">
          <cell r="B903">
            <v>37577</v>
          </cell>
          <cell r="C903" t="str">
            <v>C</v>
          </cell>
          <cell r="D903" t="str">
            <v>cr440</v>
          </cell>
          <cell r="E903">
            <v>1121</v>
          </cell>
          <cell r="F903">
            <v>1129</v>
          </cell>
          <cell r="T903">
            <v>1.23</v>
          </cell>
        </row>
        <row r="904">
          <cell r="B904">
            <v>37577</v>
          </cell>
          <cell r="C904" t="str">
            <v>C</v>
          </cell>
          <cell r="D904" t="str">
            <v>cr440</v>
          </cell>
          <cell r="E904">
            <v>1141</v>
          </cell>
          <cell r="F904">
            <v>1144</v>
          </cell>
          <cell r="T904">
            <v>529.75</v>
          </cell>
        </row>
        <row r="905">
          <cell r="B905">
            <v>37577</v>
          </cell>
          <cell r="C905" t="str">
            <v>C</v>
          </cell>
          <cell r="D905" t="str">
            <v>480</v>
          </cell>
          <cell r="E905">
            <v>1501</v>
          </cell>
          <cell r="F905">
            <v>1821</v>
          </cell>
          <cell r="T905">
            <v>-30</v>
          </cell>
        </row>
        <row r="906">
          <cell r="B906">
            <v>37577</v>
          </cell>
          <cell r="C906" t="str">
            <v>C</v>
          </cell>
          <cell r="D906" t="str">
            <v>481</v>
          </cell>
          <cell r="E906" t="str">
            <v>XXXXX</v>
          </cell>
          <cell r="F906" t="str">
            <v>XXXXX</v>
          </cell>
          <cell r="T906">
            <v>-50</v>
          </cell>
        </row>
        <row r="907">
          <cell r="B907">
            <v>37577</v>
          </cell>
          <cell r="C907" t="str">
            <v>C</v>
          </cell>
          <cell r="D907" t="str">
            <v>483</v>
          </cell>
          <cell r="E907" t="str">
            <v>XXXXX</v>
          </cell>
          <cell r="F907" t="str">
            <v>XXXXX</v>
          </cell>
          <cell r="T907">
            <v>-25</v>
          </cell>
        </row>
        <row r="908">
          <cell r="B908">
            <v>37577</v>
          </cell>
          <cell r="C908" t="str">
            <v>C</v>
          </cell>
          <cell r="D908" t="str">
            <v>cr440</v>
          </cell>
          <cell r="E908" t="str">
            <v>XXXXX</v>
          </cell>
          <cell r="F908" t="str">
            <v>XXXXX</v>
          </cell>
          <cell r="T908">
            <v>28.5</v>
          </cell>
        </row>
        <row r="909">
          <cell r="B909">
            <v>37577</v>
          </cell>
          <cell r="C909" t="str">
            <v>C</v>
          </cell>
          <cell r="D909" t="str">
            <v>cr440</v>
          </cell>
          <cell r="E909" t="str">
            <v>XXXXX</v>
          </cell>
          <cell r="F909" t="str">
            <v>XXXXX</v>
          </cell>
          <cell r="T909">
            <v>30</v>
          </cell>
        </row>
        <row r="910">
          <cell r="B910">
            <v>37578</v>
          </cell>
          <cell r="C910" t="str">
            <v>C</v>
          </cell>
          <cell r="D910" t="str">
            <v>485</v>
          </cell>
          <cell r="E910">
            <v>0</v>
          </cell>
          <cell r="F910">
            <v>603</v>
          </cell>
          <cell r="T910">
            <v>-102.95</v>
          </cell>
        </row>
        <row r="911">
          <cell r="B911">
            <v>37578</v>
          </cell>
          <cell r="C911" t="str">
            <v>C</v>
          </cell>
          <cell r="D911" t="str">
            <v>484</v>
          </cell>
          <cell r="E911" t="str">
            <v>XXXXX</v>
          </cell>
          <cell r="F911" t="str">
            <v>XXXXX</v>
          </cell>
          <cell r="T911">
            <v>-148.33000000000001</v>
          </cell>
        </row>
        <row r="912">
          <cell r="B912">
            <v>37581</v>
          </cell>
          <cell r="C912" t="str">
            <v>C</v>
          </cell>
          <cell r="D912" t="str">
            <v>dD</v>
          </cell>
          <cell r="E912">
            <v>0</v>
          </cell>
          <cell r="F912">
            <v>651</v>
          </cell>
          <cell r="T912">
            <v>-105.5</v>
          </cell>
        </row>
        <row r="913">
          <cell r="B913">
            <v>37581</v>
          </cell>
          <cell r="C913" t="str">
            <v>C</v>
          </cell>
          <cell r="D913" t="str">
            <v>dD</v>
          </cell>
          <cell r="E913">
            <v>0</v>
          </cell>
          <cell r="F913">
            <v>651</v>
          </cell>
          <cell r="T913">
            <v>-5</v>
          </cell>
        </row>
        <row r="914">
          <cell r="B914">
            <v>37583</v>
          </cell>
          <cell r="C914" t="str">
            <v>C</v>
          </cell>
          <cell r="D914" t="str">
            <v>486</v>
          </cell>
          <cell r="E914">
            <v>0</v>
          </cell>
          <cell r="F914">
            <v>662</v>
          </cell>
          <cell r="T914">
            <v>-22.8</v>
          </cell>
        </row>
        <row r="915">
          <cell r="B915">
            <v>37584</v>
          </cell>
          <cell r="C915" t="str">
            <v>C</v>
          </cell>
          <cell r="D915" t="str">
            <v>cr441</v>
          </cell>
          <cell r="E915">
            <v>0</v>
          </cell>
          <cell r="F915">
            <v>103</v>
          </cell>
          <cell r="T915">
            <v>475.5</v>
          </cell>
        </row>
        <row r="916">
          <cell r="B916">
            <v>37584</v>
          </cell>
          <cell r="C916" t="str">
            <v>C</v>
          </cell>
          <cell r="D916" t="str">
            <v>cr441</v>
          </cell>
          <cell r="E916">
            <v>0</v>
          </cell>
          <cell r="F916">
            <v>104</v>
          </cell>
          <cell r="T916">
            <v>216.8</v>
          </cell>
        </row>
        <row r="917">
          <cell r="B917">
            <v>37584</v>
          </cell>
          <cell r="C917" t="str">
            <v>C</v>
          </cell>
          <cell r="D917" t="str">
            <v>cr441</v>
          </cell>
          <cell r="E917">
            <v>0</v>
          </cell>
          <cell r="F917">
            <v>106</v>
          </cell>
          <cell r="T917">
            <v>-3.2800000000000011</v>
          </cell>
        </row>
        <row r="918">
          <cell r="B918">
            <v>37584</v>
          </cell>
          <cell r="C918" t="str">
            <v>C</v>
          </cell>
          <cell r="D918" t="str">
            <v>cr441</v>
          </cell>
          <cell r="E918">
            <v>0</v>
          </cell>
          <cell r="F918">
            <v>106</v>
          </cell>
          <cell r="T918">
            <v>-0.1</v>
          </cell>
        </row>
        <row r="919">
          <cell r="B919">
            <v>37584</v>
          </cell>
          <cell r="C919" t="str">
            <v>C</v>
          </cell>
          <cell r="D919" t="str">
            <v>cr441</v>
          </cell>
          <cell r="E919">
            <v>0</v>
          </cell>
          <cell r="F919">
            <v>106</v>
          </cell>
          <cell r="T919">
            <v>70.66</v>
          </cell>
        </row>
        <row r="920">
          <cell r="B920">
            <v>37584</v>
          </cell>
          <cell r="C920" t="str">
            <v>C</v>
          </cell>
          <cell r="D920" t="str">
            <v>cr441</v>
          </cell>
          <cell r="E920">
            <v>0</v>
          </cell>
          <cell r="F920">
            <v>116</v>
          </cell>
          <cell r="T920">
            <v>175</v>
          </cell>
        </row>
        <row r="921">
          <cell r="B921">
            <v>37584</v>
          </cell>
          <cell r="C921" t="str">
            <v>C</v>
          </cell>
          <cell r="D921" t="str">
            <v>Transfer</v>
          </cell>
          <cell r="E921">
            <v>0</v>
          </cell>
          <cell r="F921">
            <v>116</v>
          </cell>
          <cell r="T921">
            <v>-175</v>
          </cell>
        </row>
        <row r="922">
          <cell r="B922">
            <v>37584</v>
          </cell>
          <cell r="C922" t="str">
            <v>C</v>
          </cell>
          <cell r="D922" t="str">
            <v>cr441</v>
          </cell>
          <cell r="E922">
            <v>0</v>
          </cell>
          <cell r="F922">
            <v>404</v>
          </cell>
          <cell r="T922">
            <v>14.25</v>
          </cell>
        </row>
        <row r="923">
          <cell r="B923">
            <v>37584</v>
          </cell>
          <cell r="C923" t="str">
            <v>C</v>
          </cell>
          <cell r="D923" t="str">
            <v>cr441</v>
          </cell>
          <cell r="E923">
            <v>0</v>
          </cell>
          <cell r="F923">
            <v>405</v>
          </cell>
          <cell r="T923">
            <v>25</v>
          </cell>
        </row>
        <row r="924">
          <cell r="B924">
            <v>37584</v>
          </cell>
          <cell r="C924" t="str">
            <v>C</v>
          </cell>
          <cell r="D924" t="str">
            <v>cr441</v>
          </cell>
          <cell r="E924">
            <v>0</v>
          </cell>
          <cell r="F924">
            <v>405</v>
          </cell>
          <cell r="T924">
            <v>50</v>
          </cell>
        </row>
        <row r="925">
          <cell r="B925">
            <v>37584</v>
          </cell>
          <cell r="C925" t="str">
            <v>C</v>
          </cell>
          <cell r="D925" t="str">
            <v>488</v>
          </cell>
          <cell r="E925">
            <v>0</v>
          </cell>
          <cell r="F925">
            <v>500</v>
          </cell>
          <cell r="T925">
            <v>-35000</v>
          </cell>
        </row>
        <row r="926">
          <cell r="B926">
            <v>37584</v>
          </cell>
          <cell r="C926" t="str">
            <v>C</v>
          </cell>
          <cell r="D926" t="str">
            <v>Transfer</v>
          </cell>
          <cell r="E926">
            <v>1101</v>
          </cell>
          <cell r="F926">
            <v>1102</v>
          </cell>
          <cell r="T926">
            <v>175</v>
          </cell>
        </row>
        <row r="927">
          <cell r="B927">
            <v>37584</v>
          </cell>
          <cell r="C927" t="str">
            <v>C</v>
          </cell>
          <cell r="D927" t="str">
            <v>487</v>
          </cell>
          <cell r="E927" t="str">
            <v>XXXXX</v>
          </cell>
          <cell r="F927" t="str">
            <v>XXXXX</v>
          </cell>
          <cell r="T927">
            <v>-127.96</v>
          </cell>
        </row>
        <row r="928">
          <cell r="B928">
            <v>37584</v>
          </cell>
          <cell r="C928" t="str">
            <v>C</v>
          </cell>
          <cell r="D928" t="str">
            <v>cr441</v>
          </cell>
          <cell r="E928" t="str">
            <v>XXXXX</v>
          </cell>
          <cell r="F928" t="str">
            <v>XXXXX</v>
          </cell>
          <cell r="T928">
            <v>41.17</v>
          </cell>
        </row>
        <row r="929">
          <cell r="B929">
            <v>37584</v>
          </cell>
          <cell r="C929" t="str">
            <v>C</v>
          </cell>
          <cell r="D929" t="str">
            <v>cr441</v>
          </cell>
          <cell r="E929" t="str">
            <v>XXXXX</v>
          </cell>
          <cell r="F929" t="str">
            <v>XXXXX</v>
          </cell>
          <cell r="T929">
            <v>85</v>
          </cell>
        </row>
        <row r="930">
          <cell r="B930">
            <v>37584</v>
          </cell>
          <cell r="C930" t="str">
            <v>C</v>
          </cell>
          <cell r="D930" t="str">
            <v>cr441</v>
          </cell>
          <cell r="E930" t="str">
            <v>XXXXX</v>
          </cell>
          <cell r="F930" t="str">
            <v>XXXXX</v>
          </cell>
          <cell r="T930">
            <v>170</v>
          </cell>
        </row>
        <row r="931">
          <cell r="B931">
            <v>37584</v>
          </cell>
          <cell r="C931" t="str">
            <v>C</v>
          </cell>
          <cell r="D931" t="str">
            <v>Transf.A/C</v>
          </cell>
          <cell r="E931" t="str">
            <v>XXXXX</v>
          </cell>
          <cell r="F931" t="str">
            <v>XXXXX</v>
          </cell>
          <cell r="T931">
            <v>10000</v>
          </cell>
        </row>
        <row r="932">
          <cell r="B932">
            <v>37584</v>
          </cell>
          <cell r="C932" t="str">
            <v>D</v>
          </cell>
          <cell r="D932" t="str">
            <v>Transf.A/C</v>
          </cell>
          <cell r="E932" t="str">
            <v>XXXXX</v>
          </cell>
          <cell r="F932" t="str">
            <v>XXXXX</v>
          </cell>
          <cell r="T932">
            <v>-10000</v>
          </cell>
        </row>
        <row r="933">
          <cell r="B933">
            <v>37585</v>
          </cell>
          <cell r="C933" t="str">
            <v>C</v>
          </cell>
          <cell r="D933" t="str">
            <v>BACS</v>
          </cell>
          <cell r="E933">
            <v>0</v>
          </cell>
          <cell r="F933">
            <v>102</v>
          </cell>
          <cell r="T933">
            <v>20</v>
          </cell>
        </row>
        <row r="934">
          <cell r="B934">
            <v>37589</v>
          </cell>
          <cell r="C934" t="str">
            <v>C</v>
          </cell>
          <cell r="D934" t="str">
            <v>BACS</v>
          </cell>
          <cell r="E934">
            <v>0</v>
          </cell>
          <cell r="F934">
            <v>101</v>
          </cell>
          <cell r="T934">
            <v>20</v>
          </cell>
        </row>
        <row r="935">
          <cell r="B935">
            <v>37591</v>
          </cell>
          <cell r="C935" t="str">
            <v>C</v>
          </cell>
          <cell r="D935" t="str">
            <v>BACS</v>
          </cell>
          <cell r="E935">
            <v>0</v>
          </cell>
          <cell r="F935">
            <v>101</v>
          </cell>
          <cell r="T935">
            <v>10</v>
          </cell>
        </row>
        <row r="936">
          <cell r="B936">
            <v>37591</v>
          </cell>
          <cell r="C936" t="str">
            <v>C</v>
          </cell>
          <cell r="D936" t="str">
            <v>BACS</v>
          </cell>
          <cell r="E936">
            <v>0</v>
          </cell>
          <cell r="F936">
            <v>101</v>
          </cell>
          <cell r="T936">
            <v>20</v>
          </cell>
        </row>
        <row r="937">
          <cell r="B937">
            <v>37591</v>
          </cell>
          <cell r="C937" t="str">
            <v>C</v>
          </cell>
          <cell r="D937" t="str">
            <v>cr442</v>
          </cell>
          <cell r="E937">
            <v>0</v>
          </cell>
          <cell r="F937">
            <v>103</v>
          </cell>
          <cell r="T937">
            <v>367.5</v>
          </cell>
        </row>
        <row r="938">
          <cell r="B938">
            <v>37591</v>
          </cell>
          <cell r="C938" t="str">
            <v>C</v>
          </cell>
          <cell r="D938" t="str">
            <v>cr442</v>
          </cell>
          <cell r="E938">
            <v>0</v>
          </cell>
          <cell r="F938">
            <v>104</v>
          </cell>
          <cell r="T938">
            <v>330.25</v>
          </cell>
        </row>
        <row r="939">
          <cell r="B939">
            <v>37591</v>
          </cell>
          <cell r="C939" t="str">
            <v>C</v>
          </cell>
          <cell r="D939" t="str">
            <v>cr442</v>
          </cell>
          <cell r="E939">
            <v>0</v>
          </cell>
          <cell r="F939">
            <v>106</v>
          </cell>
          <cell r="T939">
            <v>0.88</v>
          </cell>
        </row>
        <row r="940">
          <cell r="B940">
            <v>37591</v>
          </cell>
          <cell r="C940" t="str">
            <v>C</v>
          </cell>
          <cell r="D940" t="str">
            <v>cr442</v>
          </cell>
          <cell r="E940">
            <v>0</v>
          </cell>
          <cell r="F940">
            <v>106</v>
          </cell>
          <cell r="T940">
            <v>7.0399999999999991</v>
          </cell>
        </row>
        <row r="941">
          <cell r="B941">
            <v>37591</v>
          </cell>
          <cell r="C941" t="str">
            <v>C</v>
          </cell>
          <cell r="D941" t="str">
            <v>cr442</v>
          </cell>
          <cell r="E941">
            <v>0</v>
          </cell>
          <cell r="F941">
            <v>106</v>
          </cell>
          <cell r="T941">
            <v>101.95</v>
          </cell>
        </row>
        <row r="942">
          <cell r="B942">
            <v>37591</v>
          </cell>
          <cell r="C942" t="str">
            <v>C</v>
          </cell>
          <cell r="D942" t="str">
            <v>cr442</v>
          </cell>
          <cell r="E942">
            <v>0</v>
          </cell>
          <cell r="F942">
            <v>112</v>
          </cell>
          <cell r="T942">
            <v>21.18</v>
          </cell>
        </row>
        <row r="943">
          <cell r="B943">
            <v>37591</v>
          </cell>
          <cell r="C943" t="str">
            <v>C</v>
          </cell>
          <cell r="D943" t="str">
            <v>cr442</v>
          </cell>
          <cell r="E943">
            <v>0</v>
          </cell>
          <cell r="F943">
            <v>116</v>
          </cell>
          <cell r="T943">
            <v>39.4</v>
          </cell>
        </row>
        <row r="944">
          <cell r="B944">
            <v>37591</v>
          </cell>
          <cell r="C944" t="str">
            <v>C</v>
          </cell>
          <cell r="D944" t="str">
            <v>cr442</v>
          </cell>
          <cell r="E944">
            <v>0</v>
          </cell>
          <cell r="F944">
            <v>116</v>
          </cell>
          <cell r="T944">
            <v>80.8</v>
          </cell>
        </row>
        <row r="945">
          <cell r="B945">
            <v>37591</v>
          </cell>
          <cell r="C945" t="str">
            <v>C</v>
          </cell>
          <cell r="D945" t="str">
            <v>cr442</v>
          </cell>
          <cell r="E945">
            <v>0</v>
          </cell>
          <cell r="F945">
            <v>116</v>
          </cell>
          <cell r="T945">
            <v>83</v>
          </cell>
        </row>
        <row r="946">
          <cell r="B946">
            <v>37591</v>
          </cell>
          <cell r="C946" t="str">
            <v>C</v>
          </cell>
          <cell r="D946" t="str">
            <v>cr442</v>
          </cell>
          <cell r="E946">
            <v>0</v>
          </cell>
          <cell r="F946">
            <v>116</v>
          </cell>
          <cell r="T946">
            <v>90</v>
          </cell>
        </row>
        <row r="947">
          <cell r="B947">
            <v>37591</v>
          </cell>
          <cell r="C947" t="str">
            <v>C</v>
          </cell>
          <cell r="D947" t="str">
            <v>Transfer</v>
          </cell>
          <cell r="E947">
            <v>0</v>
          </cell>
          <cell r="F947">
            <v>116</v>
          </cell>
          <cell r="T947">
            <v>-90</v>
          </cell>
        </row>
        <row r="948">
          <cell r="B948">
            <v>37591</v>
          </cell>
          <cell r="C948" t="str">
            <v>C</v>
          </cell>
          <cell r="D948" t="str">
            <v>cr442</v>
          </cell>
          <cell r="E948">
            <v>0</v>
          </cell>
          <cell r="F948">
            <v>405</v>
          </cell>
          <cell r="T948">
            <v>20</v>
          </cell>
        </row>
        <row r="949">
          <cell r="B949">
            <v>37591</v>
          </cell>
          <cell r="C949" t="str">
            <v>C</v>
          </cell>
          <cell r="D949" t="str">
            <v>Transfer</v>
          </cell>
          <cell r="E949">
            <v>1101</v>
          </cell>
          <cell r="F949">
            <v>1102</v>
          </cell>
          <cell r="T949">
            <v>90</v>
          </cell>
        </row>
        <row r="950">
          <cell r="B950">
            <v>37591</v>
          </cell>
          <cell r="C950" t="str">
            <v>C</v>
          </cell>
          <cell r="D950" t="str">
            <v>489</v>
          </cell>
          <cell r="E950" t="str">
            <v>XXXXX</v>
          </cell>
          <cell r="F950" t="str">
            <v>XXXXX</v>
          </cell>
          <cell r="T950">
            <v>-1822.83</v>
          </cell>
        </row>
        <row r="951">
          <cell r="B951">
            <v>37592</v>
          </cell>
          <cell r="C951" t="str">
            <v>C</v>
          </cell>
          <cell r="D951" t="str">
            <v>NDC</v>
          </cell>
          <cell r="E951">
            <v>0</v>
          </cell>
          <cell r="F951">
            <v>409</v>
          </cell>
          <cell r="T951">
            <v>1.75</v>
          </cell>
        </row>
        <row r="952">
          <cell r="B952">
            <v>37592</v>
          </cell>
          <cell r="C952" t="str">
            <v>C</v>
          </cell>
          <cell r="D952" t="str">
            <v>NDC</v>
          </cell>
          <cell r="E952">
            <v>0</v>
          </cell>
          <cell r="F952">
            <v>409</v>
          </cell>
          <cell r="T952">
            <v>2.4300000000000002</v>
          </cell>
        </row>
        <row r="953">
          <cell r="B953">
            <v>37592</v>
          </cell>
          <cell r="C953" t="str">
            <v>C</v>
          </cell>
          <cell r="D953" t="str">
            <v>NDC</v>
          </cell>
          <cell r="E953">
            <v>0</v>
          </cell>
          <cell r="F953">
            <v>409</v>
          </cell>
          <cell r="T953">
            <v>3.07</v>
          </cell>
        </row>
        <row r="954">
          <cell r="B954">
            <v>37593</v>
          </cell>
          <cell r="C954" t="str">
            <v>C</v>
          </cell>
          <cell r="D954" t="str">
            <v>BACS</v>
          </cell>
          <cell r="E954">
            <v>0</v>
          </cell>
          <cell r="F954">
            <v>101</v>
          </cell>
          <cell r="T954">
            <v>12</v>
          </cell>
        </row>
        <row r="955">
          <cell r="B955">
            <v>37594</v>
          </cell>
          <cell r="C955" t="str">
            <v>C</v>
          </cell>
          <cell r="D955" t="str">
            <v>BACS</v>
          </cell>
          <cell r="E955">
            <v>0</v>
          </cell>
          <cell r="F955">
            <v>101</v>
          </cell>
          <cell r="T955">
            <v>20</v>
          </cell>
        </row>
        <row r="956">
          <cell r="B956">
            <v>37594</v>
          </cell>
          <cell r="C956" t="str">
            <v>C</v>
          </cell>
          <cell r="D956" t="str">
            <v>BACS</v>
          </cell>
          <cell r="E956">
            <v>0</v>
          </cell>
          <cell r="F956">
            <v>101</v>
          </cell>
          <cell r="T956">
            <v>25</v>
          </cell>
        </row>
        <row r="957">
          <cell r="B957">
            <v>37594</v>
          </cell>
          <cell r="C957" t="str">
            <v>C</v>
          </cell>
          <cell r="D957" t="str">
            <v>BACS</v>
          </cell>
          <cell r="E957">
            <v>0</v>
          </cell>
          <cell r="F957">
            <v>101</v>
          </cell>
          <cell r="T957">
            <v>110</v>
          </cell>
        </row>
        <row r="958">
          <cell r="B958">
            <v>37595</v>
          </cell>
          <cell r="C958" t="str">
            <v>C</v>
          </cell>
          <cell r="D958" t="str">
            <v>BACS</v>
          </cell>
          <cell r="E958">
            <v>0</v>
          </cell>
          <cell r="F958">
            <v>101</v>
          </cell>
          <cell r="T958">
            <v>40</v>
          </cell>
        </row>
        <row r="959">
          <cell r="B959">
            <v>37596</v>
          </cell>
          <cell r="C959" t="str">
            <v>C</v>
          </cell>
          <cell r="D959" t="str">
            <v>BACS</v>
          </cell>
          <cell r="E959">
            <v>0</v>
          </cell>
          <cell r="F959">
            <v>409</v>
          </cell>
          <cell r="T959">
            <v>2.34</v>
          </cell>
        </row>
        <row r="960">
          <cell r="B960">
            <v>37598</v>
          </cell>
          <cell r="C960" t="str">
            <v>C</v>
          </cell>
          <cell r="D960" t="str">
            <v>cr443</v>
          </cell>
          <cell r="E960">
            <v>0</v>
          </cell>
          <cell r="F960">
            <v>103</v>
          </cell>
          <cell r="T960">
            <v>528.04999999999995</v>
          </cell>
        </row>
        <row r="961">
          <cell r="B961">
            <v>37598</v>
          </cell>
          <cell r="C961" t="str">
            <v>C</v>
          </cell>
          <cell r="D961" t="str">
            <v>cr443</v>
          </cell>
          <cell r="E961">
            <v>0</v>
          </cell>
          <cell r="F961">
            <v>104</v>
          </cell>
          <cell r="T961">
            <v>176.5</v>
          </cell>
        </row>
        <row r="962">
          <cell r="B962">
            <v>37598</v>
          </cell>
          <cell r="C962" t="str">
            <v>C</v>
          </cell>
          <cell r="D962" t="str">
            <v>cr443</v>
          </cell>
          <cell r="E962">
            <v>0</v>
          </cell>
          <cell r="F962">
            <v>106</v>
          </cell>
          <cell r="T962">
            <v>-7.88</v>
          </cell>
        </row>
        <row r="963">
          <cell r="B963">
            <v>37598</v>
          </cell>
          <cell r="C963" t="str">
            <v>C</v>
          </cell>
          <cell r="D963" t="str">
            <v>cr443</v>
          </cell>
          <cell r="E963">
            <v>0</v>
          </cell>
          <cell r="F963">
            <v>106</v>
          </cell>
          <cell r="T963">
            <v>4.16</v>
          </cell>
        </row>
        <row r="964">
          <cell r="B964">
            <v>37598</v>
          </cell>
          <cell r="C964" t="str">
            <v>C</v>
          </cell>
          <cell r="D964" t="str">
            <v>cr443</v>
          </cell>
          <cell r="E964">
            <v>0</v>
          </cell>
          <cell r="F964">
            <v>106</v>
          </cell>
          <cell r="T964">
            <v>10</v>
          </cell>
        </row>
        <row r="965">
          <cell r="B965">
            <v>37598</v>
          </cell>
          <cell r="C965" t="str">
            <v>C</v>
          </cell>
          <cell r="D965" t="str">
            <v>cr443</v>
          </cell>
          <cell r="E965">
            <v>0</v>
          </cell>
          <cell r="F965">
            <v>106</v>
          </cell>
          <cell r="T965">
            <v>110.05</v>
          </cell>
        </row>
        <row r="966">
          <cell r="B966">
            <v>37598</v>
          </cell>
          <cell r="C966" t="str">
            <v>C</v>
          </cell>
          <cell r="D966" t="str">
            <v>cr443</v>
          </cell>
          <cell r="E966">
            <v>0</v>
          </cell>
          <cell r="F966">
            <v>115</v>
          </cell>
          <cell r="T966">
            <v>10</v>
          </cell>
        </row>
        <row r="967">
          <cell r="B967">
            <v>37598</v>
          </cell>
          <cell r="C967" t="str">
            <v>C</v>
          </cell>
          <cell r="D967" t="str">
            <v>cr443</v>
          </cell>
          <cell r="E967">
            <v>0</v>
          </cell>
          <cell r="F967">
            <v>116</v>
          </cell>
          <cell r="T967">
            <v>10</v>
          </cell>
        </row>
        <row r="968">
          <cell r="B968">
            <v>37598</v>
          </cell>
          <cell r="C968" t="str">
            <v>C</v>
          </cell>
          <cell r="D968" t="str">
            <v>cr443</v>
          </cell>
          <cell r="E968">
            <v>0</v>
          </cell>
          <cell r="F968">
            <v>116</v>
          </cell>
          <cell r="T968">
            <v>10</v>
          </cell>
        </row>
        <row r="969">
          <cell r="B969">
            <v>37598</v>
          </cell>
          <cell r="C969" t="str">
            <v>C</v>
          </cell>
          <cell r="D969" t="str">
            <v>cr443</v>
          </cell>
          <cell r="E969">
            <v>0</v>
          </cell>
          <cell r="F969">
            <v>116</v>
          </cell>
          <cell r="T969">
            <v>15</v>
          </cell>
        </row>
        <row r="970">
          <cell r="B970">
            <v>37598</v>
          </cell>
          <cell r="C970" t="str">
            <v>C</v>
          </cell>
          <cell r="D970" t="str">
            <v>cr443</v>
          </cell>
          <cell r="E970">
            <v>0</v>
          </cell>
          <cell r="F970">
            <v>116</v>
          </cell>
          <cell r="T970">
            <v>15</v>
          </cell>
        </row>
        <row r="971">
          <cell r="B971">
            <v>37598</v>
          </cell>
          <cell r="C971" t="str">
            <v>C</v>
          </cell>
          <cell r="D971" t="str">
            <v>cr443</v>
          </cell>
          <cell r="E971">
            <v>0</v>
          </cell>
          <cell r="F971">
            <v>116</v>
          </cell>
          <cell r="T971">
            <v>15</v>
          </cell>
        </row>
        <row r="972">
          <cell r="B972">
            <v>37598</v>
          </cell>
          <cell r="C972" t="str">
            <v>C</v>
          </cell>
          <cell r="D972" t="str">
            <v>cr443</v>
          </cell>
          <cell r="E972">
            <v>0</v>
          </cell>
          <cell r="F972">
            <v>116</v>
          </cell>
          <cell r="T972">
            <v>20</v>
          </cell>
        </row>
        <row r="973">
          <cell r="B973">
            <v>37598</v>
          </cell>
          <cell r="C973" t="str">
            <v>C</v>
          </cell>
          <cell r="D973" t="str">
            <v>cr443</v>
          </cell>
          <cell r="E973">
            <v>0</v>
          </cell>
          <cell r="F973">
            <v>116</v>
          </cell>
          <cell r="T973">
            <v>36.119999999999997</v>
          </cell>
        </row>
        <row r="974">
          <cell r="B974">
            <v>37598</v>
          </cell>
          <cell r="C974" t="str">
            <v>C</v>
          </cell>
          <cell r="D974" t="str">
            <v>cr443</v>
          </cell>
          <cell r="E974">
            <v>0</v>
          </cell>
          <cell r="F974">
            <v>116</v>
          </cell>
          <cell r="T974">
            <v>50</v>
          </cell>
        </row>
        <row r="975">
          <cell r="B975">
            <v>37598</v>
          </cell>
          <cell r="C975" t="str">
            <v>C</v>
          </cell>
          <cell r="D975" t="str">
            <v>cr443</v>
          </cell>
          <cell r="E975">
            <v>0</v>
          </cell>
          <cell r="F975">
            <v>116</v>
          </cell>
          <cell r="T975">
            <v>165</v>
          </cell>
        </row>
        <row r="976">
          <cell r="B976">
            <v>37598</v>
          </cell>
          <cell r="C976" t="str">
            <v>C</v>
          </cell>
          <cell r="D976" t="str">
            <v>Transfer</v>
          </cell>
          <cell r="E976">
            <v>0</v>
          </cell>
          <cell r="F976">
            <v>116</v>
          </cell>
          <cell r="T976">
            <v>-165</v>
          </cell>
        </row>
        <row r="977">
          <cell r="B977">
            <v>37598</v>
          </cell>
          <cell r="C977" t="str">
            <v>C</v>
          </cell>
          <cell r="D977" t="str">
            <v>Transfer</v>
          </cell>
          <cell r="E977">
            <v>0</v>
          </cell>
          <cell r="F977">
            <v>116</v>
          </cell>
          <cell r="T977">
            <v>-50</v>
          </cell>
        </row>
        <row r="978">
          <cell r="B978">
            <v>37598</v>
          </cell>
          <cell r="C978" t="str">
            <v>C</v>
          </cell>
          <cell r="D978" t="str">
            <v>Transfer</v>
          </cell>
          <cell r="E978">
            <v>0</v>
          </cell>
          <cell r="F978">
            <v>116</v>
          </cell>
          <cell r="T978">
            <v>-20</v>
          </cell>
        </row>
        <row r="979">
          <cell r="B979">
            <v>37598</v>
          </cell>
          <cell r="C979" t="str">
            <v>C</v>
          </cell>
          <cell r="D979" t="str">
            <v>Transfer</v>
          </cell>
          <cell r="E979">
            <v>0</v>
          </cell>
          <cell r="F979">
            <v>116</v>
          </cell>
          <cell r="T979">
            <v>-15</v>
          </cell>
        </row>
        <row r="980">
          <cell r="B980">
            <v>37598</v>
          </cell>
          <cell r="C980" t="str">
            <v>C</v>
          </cell>
          <cell r="D980" t="str">
            <v>Transfer</v>
          </cell>
          <cell r="E980">
            <v>0</v>
          </cell>
          <cell r="F980">
            <v>116</v>
          </cell>
          <cell r="T980">
            <v>-15</v>
          </cell>
        </row>
        <row r="981">
          <cell r="B981">
            <v>37598</v>
          </cell>
          <cell r="C981" t="str">
            <v>C</v>
          </cell>
          <cell r="D981" t="str">
            <v>Transfer</v>
          </cell>
          <cell r="E981">
            <v>0</v>
          </cell>
          <cell r="F981">
            <v>116</v>
          </cell>
          <cell r="T981">
            <v>-15</v>
          </cell>
        </row>
        <row r="982">
          <cell r="B982">
            <v>37598</v>
          </cell>
          <cell r="C982" t="str">
            <v>C</v>
          </cell>
          <cell r="D982" t="str">
            <v>Transfer</v>
          </cell>
          <cell r="E982">
            <v>0</v>
          </cell>
          <cell r="F982">
            <v>116</v>
          </cell>
          <cell r="T982">
            <v>-10</v>
          </cell>
        </row>
        <row r="983">
          <cell r="B983">
            <v>37598</v>
          </cell>
          <cell r="C983" t="str">
            <v>C</v>
          </cell>
          <cell r="D983" t="str">
            <v>Transfer</v>
          </cell>
          <cell r="E983">
            <v>0</v>
          </cell>
          <cell r="F983">
            <v>116</v>
          </cell>
          <cell r="T983">
            <v>-10</v>
          </cell>
        </row>
        <row r="984">
          <cell r="B984">
            <v>37598</v>
          </cell>
          <cell r="C984" t="str">
            <v>C</v>
          </cell>
          <cell r="D984" t="str">
            <v>Transfer</v>
          </cell>
          <cell r="E984">
            <v>0</v>
          </cell>
          <cell r="F984">
            <v>116</v>
          </cell>
          <cell r="T984">
            <v>-10</v>
          </cell>
        </row>
        <row r="985">
          <cell r="B985">
            <v>37598</v>
          </cell>
          <cell r="C985" t="str">
            <v>C</v>
          </cell>
          <cell r="D985" t="str">
            <v>cr443</v>
          </cell>
          <cell r="E985">
            <v>0</v>
          </cell>
          <cell r="F985">
            <v>202</v>
          </cell>
          <cell r="T985">
            <v>38</v>
          </cell>
        </row>
        <row r="986">
          <cell r="B986">
            <v>37598</v>
          </cell>
          <cell r="C986" t="str">
            <v>C</v>
          </cell>
          <cell r="D986" t="str">
            <v>cr443</v>
          </cell>
          <cell r="E986">
            <v>0</v>
          </cell>
          <cell r="F986">
            <v>403</v>
          </cell>
          <cell r="T986">
            <v>500</v>
          </cell>
        </row>
        <row r="987">
          <cell r="B987">
            <v>37598</v>
          </cell>
          <cell r="C987" t="str">
            <v>C</v>
          </cell>
          <cell r="D987" t="str">
            <v>490</v>
          </cell>
          <cell r="E987">
            <v>0</v>
          </cell>
          <cell r="F987">
            <v>653</v>
          </cell>
          <cell r="T987">
            <v>-17.88</v>
          </cell>
        </row>
        <row r="988">
          <cell r="B988">
            <v>37598</v>
          </cell>
          <cell r="C988" t="str">
            <v>C</v>
          </cell>
          <cell r="D988" t="str">
            <v>494</v>
          </cell>
          <cell r="E988">
            <v>0</v>
          </cell>
          <cell r="F988">
            <v>655</v>
          </cell>
          <cell r="T988">
            <v>-8</v>
          </cell>
        </row>
        <row r="989">
          <cell r="B989">
            <v>37598</v>
          </cell>
          <cell r="C989" t="str">
            <v>C</v>
          </cell>
          <cell r="D989" t="str">
            <v>Transfer</v>
          </cell>
          <cell r="E989">
            <v>1101</v>
          </cell>
          <cell r="F989">
            <v>1102</v>
          </cell>
          <cell r="T989">
            <v>10</v>
          </cell>
        </row>
        <row r="990">
          <cell r="B990">
            <v>37598</v>
          </cell>
          <cell r="C990" t="str">
            <v>C</v>
          </cell>
          <cell r="D990" t="str">
            <v>Transfer</v>
          </cell>
          <cell r="E990">
            <v>1101</v>
          </cell>
          <cell r="F990">
            <v>1102</v>
          </cell>
          <cell r="T990">
            <v>10</v>
          </cell>
        </row>
        <row r="991">
          <cell r="B991">
            <v>37598</v>
          </cell>
          <cell r="C991" t="str">
            <v>C</v>
          </cell>
          <cell r="D991" t="str">
            <v>Transfer</v>
          </cell>
          <cell r="E991">
            <v>1101</v>
          </cell>
          <cell r="F991">
            <v>1102</v>
          </cell>
          <cell r="T991">
            <v>10</v>
          </cell>
        </row>
        <row r="992">
          <cell r="B992">
            <v>37598</v>
          </cell>
          <cell r="C992" t="str">
            <v>C</v>
          </cell>
          <cell r="D992" t="str">
            <v>Transfer</v>
          </cell>
          <cell r="E992">
            <v>1101</v>
          </cell>
          <cell r="F992">
            <v>1102</v>
          </cell>
          <cell r="T992">
            <v>15</v>
          </cell>
        </row>
        <row r="993">
          <cell r="B993">
            <v>37598</v>
          </cell>
          <cell r="C993" t="str">
            <v>C</v>
          </cell>
          <cell r="D993" t="str">
            <v>Transfer</v>
          </cell>
          <cell r="E993">
            <v>1101</v>
          </cell>
          <cell r="F993">
            <v>1102</v>
          </cell>
          <cell r="T993">
            <v>15</v>
          </cell>
        </row>
        <row r="994">
          <cell r="B994">
            <v>37598</v>
          </cell>
          <cell r="C994" t="str">
            <v>C</v>
          </cell>
          <cell r="D994" t="str">
            <v>Transfer</v>
          </cell>
          <cell r="E994">
            <v>1101</v>
          </cell>
          <cell r="F994">
            <v>1102</v>
          </cell>
          <cell r="T994">
            <v>15</v>
          </cell>
        </row>
        <row r="995">
          <cell r="B995">
            <v>37598</v>
          </cell>
          <cell r="C995" t="str">
            <v>C</v>
          </cell>
          <cell r="D995" t="str">
            <v>Transfer</v>
          </cell>
          <cell r="E995">
            <v>1101</v>
          </cell>
          <cell r="F995">
            <v>1102</v>
          </cell>
          <cell r="T995">
            <v>20</v>
          </cell>
        </row>
        <row r="996">
          <cell r="B996">
            <v>37598</v>
          </cell>
          <cell r="C996" t="str">
            <v>C</v>
          </cell>
          <cell r="D996" t="str">
            <v>Transfer</v>
          </cell>
          <cell r="E996">
            <v>1101</v>
          </cell>
          <cell r="F996">
            <v>1102</v>
          </cell>
          <cell r="T996">
            <v>50</v>
          </cell>
        </row>
        <row r="997">
          <cell r="B997">
            <v>37598</v>
          </cell>
          <cell r="C997" t="str">
            <v>C</v>
          </cell>
          <cell r="D997" t="str">
            <v>Transfer</v>
          </cell>
          <cell r="E997">
            <v>1101</v>
          </cell>
          <cell r="F997">
            <v>1102</v>
          </cell>
          <cell r="T997">
            <v>165</v>
          </cell>
        </row>
        <row r="998">
          <cell r="B998">
            <v>37598</v>
          </cell>
          <cell r="C998" t="str">
            <v>C</v>
          </cell>
          <cell r="D998" t="str">
            <v>cr443</v>
          </cell>
          <cell r="E998">
            <v>1141</v>
          </cell>
          <cell r="F998">
            <v>1144</v>
          </cell>
          <cell r="T998">
            <v>318</v>
          </cell>
        </row>
        <row r="999">
          <cell r="B999">
            <v>37598</v>
          </cell>
          <cell r="C999" t="str">
            <v>C</v>
          </cell>
          <cell r="D999" t="str">
            <v>cr443</v>
          </cell>
          <cell r="E999">
            <v>1141</v>
          </cell>
          <cell r="F999">
            <v>1144</v>
          </cell>
          <cell r="T999">
            <v>1031</v>
          </cell>
        </row>
        <row r="1000">
          <cell r="B1000">
            <v>37598</v>
          </cell>
          <cell r="C1000" t="str">
            <v>C</v>
          </cell>
          <cell r="D1000" t="str">
            <v>493</v>
          </cell>
          <cell r="E1000">
            <v>1101</v>
          </cell>
          <cell r="F1000">
            <v>1506</v>
          </cell>
          <cell r="T1000">
            <v>-47</v>
          </cell>
        </row>
        <row r="1001">
          <cell r="B1001">
            <v>37598</v>
          </cell>
          <cell r="C1001" t="str">
            <v>C</v>
          </cell>
          <cell r="D1001" t="str">
            <v>491</v>
          </cell>
          <cell r="E1001" t="str">
            <v>XXXXX</v>
          </cell>
          <cell r="F1001" t="str">
            <v>XXXXX</v>
          </cell>
          <cell r="T1001">
            <v>-3250</v>
          </cell>
        </row>
        <row r="1002">
          <cell r="B1002">
            <v>37598</v>
          </cell>
          <cell r="C1002" t="str">
            <v>C</v>
          </cell>
          <cell r="D1002" t="str">
            <v>492</v>
          </cell>
          <cell r="E1002" t="str">
            <v>XXXXX</v>
          </cell>
          <cell r="F1002" t="str">
            <v>XXXXX</v>
          </cell>
          <cell r="T1002">
            <v>-66</v>
          </cell>
        </row>
        <row r="1003">
          <cell r="B1003">
            <v>37598</v>
          </cell>
          <cell r="C1003" t="str">
            <v>C</v>
          </cell>
          <cell r="D1003" t="str">
            <v>cr443</v>
          </cell>
          <cell r="E1003" t="str">
            <v>XXXXX</v>
          </cell>
          <cell r="F1003" t="str">
            <v>XXXXX</v>
          </cell>
          <cell r="T1003">
            <v>85</v>
          </cell>
        </row>
        <row r="1004">
          <cell r="B1004">
            <v>37599</v>
          </cell>
          <cell r="C1004" t="str">
            <v>C</v>
          </cell>
          <cell r="D1004" t="str">
            <v>495</v>
          </cell>
          <cell r="E1004" t="str">
            <v>XXXXX</v>
          </cell>
          <cell r="F1004" t="str">
            <v>XXXXX</v>
          </cell>
          <cell r="T1004">
            <v>-20</v>
          </cell>
        </row>
        <row r="1005">
          <cell r="B1005">
            <v>37600</v>
          </cell>
          <cell r="C1005" t="str">
            <v>C</v>
          </cell>
          <cell r="D1005" t="str">
            <v>dD</v>
          </cell>
          <cell r="E1005">
            <v>0</v>
          </cell>
          <cell r="F1005">
            <v>652</v>
          </cell>
          <cell r="T1005">
            <v>-203.29</v>
          </cell>
        </row>
        <row r="1006">
          <cell r="B1006">
            <v>37602</v>
          </cell>
          <cell r="C1006" t="str">
            <v>C</v>
          </cell>
          <cell r="D1006" t="str">
            <v>496</v>
          </cell>
          <cell r="E1006">
            <v>0</v>
          </cell>
          <cell r="F1006">
            <v>657</v>
          </cell>
          <cell r="T1006">
            <v>-89.24</v>
          </cell>
        </row>
        <row r="1007">
          <cell r="B1007">
            <v>37605</v>
          </cell>
          <cell r="C1007" t="str">
            <v>C</v>
          </cell>
          <cell r="D1007" t="str">
            <v>cr444</v>
          </cell>
          <cell r="E1007">
            <v>0</v>
          </cell>
          <cell r="F1007">
            <v>103</v>
          </cell>
          <cell r="T1007">
            <v>353.4</v>
          </cell>
        </row>
        <row r="1008">
          <cell r="B1008">
            <v>37605</v>
          </cell>
          <cell r="C1008" t="str">
            <v>C</v>
          </cell>
          <cell r="D1008" t="str">
            <v>cr444</v>
          </cell>
          <cell r="E1008">
            <v>0</v>
          </cell>
          <cell r="F1008">
            <v>104</v>
          </cell>
          <cell r="T1008">
            <v>306</v>
          </cell>
        </row>
        <row r="1009">
          <cell r="B1009">
            <v>37605</v>
          </cell>
          <cell r="C1009" t="str">
            <v>C</v>
          </cell>
          <cell r="D1009" t="str">
            <v>cr444</v>
          </cell>
          <cell r="E1009">
            <v>0</v>
          </cell>
          <cell r="F1009">
            <v>106</v>
          </cell>
          <cell r="T1009">
            <v>-25.529999999999998</v>
          </cell>
        </row>
        <row r="1010">
          <cell r="B1010">
            <v>37605</v>
          </cell>
          <cell r="C1010" t="str">
            <v>C</v>
          </cell>
          <cell r="D1010" t="str">
            <v>cr444</v>
          </cell>
          <cell r="E1010">
            <v>0</v>
          </cell>
          <cell r="F1010">
            <v>106</v>
          </cell>
          <cell r="T1010">
            <v>-1.34</v>
          </cell>
        </row>
        <row r="1011">
          <cell r="B1011">
            <v>37605</v>
          </cell>
          <cell r="C1011" t="str">
            <v>C</v>
          </cell>
          <cell r="D1011" t="str">
            <v>cr444</v>
          </cell>
          <cell r="E1011">
            <v>0</v>
          </cell>
          <cell r="F1011">
            <v>106</v>
          </cell>
          <cell r="T1011">
            <v>155.87</v>
          </cell>
        </row>
        <row r="1012">
          <cell r="B1012">
            <v>37605</v>
          </cell>
          <cell r="C1012" t="str">
            <v>C</v>
          </cell>
          <cell r="D1012" t="str">
            <v>cr444</v>
          </cell>
          <cell r="E1012">
            <v>0</v>
          </cell>
          <cell r="F1012">
            <v>112</v>
          </cell>
          <cell r="T1012">
            <v>11.3</v>
          </cell>
        </row>
        <row r="1013">
          <cell r="B1013">
            <v>37605</v>
          </cell>
          <cell r="C1013" t="str">
            <v>C</v>
          </cell>
          <cell r="D1013" t="str">
            <v>cr444</v>
          </cell>
          <cell r="E1013">
            <v>0</v>
          </cell>
          <cell r="F1013">
            <v>404</v>
          </cell>
          <cell r="T1013">
            <v>43.95</v>
          </cell>
        </row>
        <row r="1014">
          <cell r="B1014">
            <v>37605</v>
          </cell>
          <cell r="C1014" t="str">
            <v>C</v>
          </cell>
          <cell r="D1014" t="str">
            <v>497</v>
          </cell>
          <cell r="E1014">
            <v>0</v>
          </cell>
          <cell r="F1014">
            <v>511</v>
          </cell>
          <cell r="T1014">
            <v>-218.37</v>
          </cell>
        </row>
        <row r="1015">
          <cell r="B1015">
            <v>37605</v>
          </cell>
          <cell r="C1015" t="str">
            <v>C</v>
          </cell>
          <cell r="D1015" t="str">
            <v>dD</v>
          </cell>
          <cell r="E1015">
            <v>0</v>
          </cell>
          <cell r="F1015">
            <v>512</v>
          </cell>
          <cell r="T1015">
            <v>-175</v>
          </cell>
        </row>
        <row r="1016">
          <cell r="B1016">
            <v>37605</v>
          </cell>
          <cell r="C1016" t="str">
            <v>C</v>
          </cell>
          <cell r="D1016" t="str">
            <v>cr444</v>
          </cell>
          <cell r="E1016">
            <v>1121</v>
          </cell>
          <cell r="F1016">
            <v>1129</v>
          </cell>
          <cell r="T1016">
            <v>50</v>
          </cell>
        </row>
        <row r="1017">
          <cell r="B1017">
            <v>37605</v>
          </cell>
          <cell r="C1017" t="str">
            <v>C</v>
          </cell>
          <cell r="D1017" t="str">
            <v>cr444</v>
          </cell>
          <cell r="E1017" t="str">
            <v>XXXXX</v>
          </cell>
          <cell r="F1017" t="str">
            <v>XXXXX</v>
          </cell>
          <cell r="T1017">
            <v>-10</v>
          </cell>
        </row>
        <row r="1018">
          <cell r="B1018">
            <v>37605</v>
          </cell>
          <cell r="C1018" t="str">
            <v>C</v>
          </cell>
          <cell r="D1018" t="str">
            <v>cr444</v>
          </cell>
          <cell r="E1018" t="str">
            <v>XXXXX</v>
          </cell>
          <cell r="F1018" t="str">
            <v>XXXXX</v>
          </cell>
          <cell r="T1018">
            <v>61.35</v>
          </cell>
        </row>
        <row r="1019">
          <cell r="B1019">
            <v>37605</v>
          </cell>
          <cell r="C1019" t="str">
            <v>C</v>
          </cell>
          <cell r="D1019" t="str">
            <v>cr444</v>
          </cell>
          <cell r="E1019" t="str">
            <v>XXXXX</v>
          </cell>
          <cell r="F1019" t="str">
            <v>XXXXX</v>
          </cell>
          <cell r="T1019">
            <v>100</v>
          </cell>
        </row>
        <row r="1020">
          <cell r="B1020">
            <v>37605</v>
          </cell>
          <cell r="C1020" t="str">
            <v>C</v>
          </cell>
          <cell r="D1020" t="str">
            <v>cr444</v>
          </cell>
          <cell r="E1020" t="str">
            <v>XXXXX</v>
          </cell>
          <cell r="F1020" t="str">
            <v>XXXXX</v>
          </cell>
          <cell r="T1020">
            <v>360</v>
          </cell>
        </row>
        <row r="1021">
          <cell r="B1021">
            <v>37606</v>
          </cell>
          <cell r="C1021" t="str">
            <v>C</v>
          </cell>
          <cell r="D1021" t="str">
            <v>498</v>
          </cell>
          <cell r="E1021" t="str">
            <v>XXXXX</v>
          </cell>
          <cell r="F1021" t="str">
            <v>XXXXX</v>
          </cell>
          <cell r="T1021">
            <v>-360</v>
          </cell>
        </row>
        <row r="1022">
          <cell r="B1022">
            <v>37607</v>
          </cell>
          <cell r="C1022" t="str">
            <v>C</v>
          </cell>
          <cell r="D1022" t="str">
            <v>BACS</v>
          </cell>
          <cell r="E1022">
            <v>0</v>
          </cell>
          <cell r="F1022">
            <v>101</v>
          </cell>
          <cell r="T1022">
            <v>40</v>
          </cell>
        </row>
        <row r="1023">
          <cell r="B1023">
            <v>37607</v>
          </cell>
          <cell r="C1023" t="str">
            <v>C</v>
          </cell>
          <cell r="D1023" t="str">
            <v>BACS</v>
          </cell>
          <cell r="E1023">
            <v>0</v>
          </cell>
          <cell r="F1023">
            <v>101</v>
          </cell>
          <cell r="T1023">
            <v>120</v>
          </cell>
        </row>
        <row r="1024">
          <cell r="B1024">
            <v>37607</v>
          </cell>
          <cell r="C1024" t="str">
            <v>C</v>
          </cell>
          <cell r="D1024" t="str">
            <v>BACS</v>
          </cell>
          <cell r="E1024">
            <v>0</v>
          </cell>
          <cell r="F1024">
            <v>101</v>
          </cell>
          <cell r="T1024">
            <v>250</v>
          </cell>
        </row>
        <row r="1025">
          <cell r="B1025">
            <v>37607</v>
          </cell>
          <cell r="C1025" t="str">
            <v>C</v>
          </cell>
          <cell r="D1025" t="str">
            <v>BACS</v>
          </cell>
          <cell r="E1025">
            <v>0</v>
          </cell>
          <cell r="F1025">
            <v>102</v>
          </cell>
          <cell r="T1025">
            <v>48.37</v>
          </cell>
        </row>
        <row r="1026">
          <cell r="B1026">
            <v>37610</v>
          </cell>
          <cell r="C1026" t="str">
            <v>C</v>
          </cell>
          <cell r="D1026" t="str">
            <v>BACS</v>
          </cell>
          <cell r="E1026">
            <v>0</v>
          </cell>
          <cell r="F1026">
            <v>409</v>
          </cell>
          <cell r="T1026">
            <v>7.73</v>
          </cell>
        </row>
        <row r="1027">
          <cell r="B1027">
            <v>37610</v>
          </cell>
          <cell r="C1027" t="str">
            <v>C</v>
          </cell>
          <cell r="D1027" t="str">
            <v>BACS</v>
          </cell>
          <cell r="E1027">
            <v>0</v>
          </cell>
          <cell r="F1027">
            <v>409</v>
          </cell>
          <cell r="T1027">
            <v>28.94</v>
          </cell>
        </row>
        <row r="1028">
          <cell r="B1028">
            <v>37611</v>
          </cell>
          <cell r="C1028" t="str">
            <v>C</v>
          </cell>
          <cell r="D1028" t="str">
            <v>dD</v>
          </cell>
          <cell r="E1028">
            <v>0</v>
          </cell>
          <cell r="F1028">
            <v>651</v>
          </cell>
          <cell r="T1028">
            <v>-105.5</v>
          </cell>
        </row>
        <row r="1029">
          <cell r="B1029">
            <v>37611</v>
          </cell>
          <cell r="C1029" t="str">
            <v>C</v>
          </cell>
          <cell r="D1029" t="str">
            <v>dD</v>
          </cell>
          <cell r="E1029">
            <v>0</v>
          </cell>
          <cell r="F1029">
            <v>651</v>
          </cell>
          <cell r="T1029">
            <v>-5</v>
          </cell>
        </row>
        <row r="1030">
          <cell r="B1030">
            <v>37612</v>
          </cell>
          <cell r="C1030" t="str">
            <v>C</v>
          </cell>
          <cell r="D1030" t="str">
            <v>cr445</v>
          </cell>
          <cell r="E1030">
            <v>0</v>
          </cell>
          <cell r="F1030">
            <v>103</v>
          </cell>
          <cell r="T1030">
            <v>418.6</v>
          </cell>
        </row>
        <row r="1031">
          <cell r="B1031">
            <v>37612</v>
          </cell>
          <cell r="C1031" t="str">
            <v>C</v>
          </cell>
          <cell r="D1031" t="str">
            <v>cr445</v>
          </cell>
          <cell r="E1031">
            <v>0</v>
          </cell>
          <cell r="F1031">
            <v>104</v>
          </cell>
          <cell r="T1031">
            <v>225.4</v>
          </cell>
        </row>
        <row r="1032">
          <cell r="B1032">
            <v>37612</v>
          </cell>
          <cell r="C1032" t="str">
            <v>C</v>
          </cell>
          <cell r="D1032" t="str">
            <v>cr445</v>
          </cell>
          <cell r="E1032">
            <v>0</v>
          </cell>
          <cell r="F1032">
            <v>106</v>
          </cell>
          <cell r="T1032">
            <v>3.41</v>
          </cell>
        </row>
        <row r="1033">
          <cell r="B1033">
            <v>37612</v>
          </cell>
          <cell r="C1033" t="str">
            <v>C</v>
          </cell>
          <cell r="D1033" t="str">
            <v>cr445</v>
          </cell>
          <cell r="E1033">
            <v>0</v>
          </cell>
          <cell r="F1033">
            <v>106</v>
          </cell>
          <cell r="T1033">
            <v>15.489999999999995</v>
          </cell>
        </row>
        <row r="1034">
          <cell r="B1034">
            <v>37612</v>
          </cell>
          <cell r="C1034" t="str">
            <v>C</v>
          </cell>
          <cell r="D1034" t="str">
            <v>cr445</v>
          </cell>
          <cell r="E1034">
            <v>0</v>
          </cell>
          <cell r="F1034">
            <v>106</v>
          </cell>
          <cell r="T1034">
            <v>146.09</v>
          </cell>
        </row>
        <row r="1035">
          <cell r="B1035">
            <v>37612</v>
          </cell>
          <cell r="C1035" t="str">
            <v>C</v>
          </cell>
          <cell r="D1035" t="str">
            <v>cr445</v>
          </cell>
          <cell r="E1035">
            <v>0</v>
          </cell>
          <cell r="F1035">
            <v>116</v>
          </cell>
          <cell r="T1035">
            <v>21.5</v>
          </cell>
        </row>
        <row r="1036">
          <cell r="B1036">
            <v>37612</v>
          </cell>
          <cell r="C1036" t="str">
            <v>C</v>
          </cell>
          <cell r="D1036" t="str">
            <v>cr445</v>
          </cell>
          <cell r="E1036">
            <v>0</v>
          </cell>
          <cell r="F1036">
            <v>405</v>
          </cell>
          <cell r="T1036">
            <v>15</v>
          </cell>
        </row>
        <row r="1037">
          <cell r="B1037">
            <v>37612</v>
          </cell>
          <cell r="C1037" t="str">
            <v>C</v>
          </cell>
          <cell r="D1037" t="str">
            <v>cr445</v>
          </cell>
          <cell r="E1037">
            <v>1121</v>
          </cell>
          <cell r="F1037">
            <v>1129</v>
          </cell>
          <cell r="T1037">
            <v>13.24</v>
          </cell>
        </row>
        <row r="1038">
          <cell r="B1038">
            <v>37612</v>
          </cell>
          <cell r="C1038" t="str">
            <v>C</v>
          </cell>
          <cell r="D1038" t="str">
            <v>cr445</v>
          </cell>
          <cell r="E1038">
            <v>1121</v>
          </cell>
          <cell r="F1038">
            <v>1129</v>
          </cell>
          <cell r="T1038">
            <v>87.32</v>
          </cell>
        </row>
        <row r="1039">
          <cell r="B1039">
            <v>37612</v>
          </cell>
          <cell r="C1039" t="str">
            <v>C</v>
          </cell>
          <cell r="D1039" t="str">
            <v>cr445</v>
          </cell>
          <cell r="E1039" t="str">
            <v>XXXXX</v>
          </cell>
          <cell r="F1039" t="str">
            <v>XXXXX</v>
          </cell>
          <cell r="T1039">
            <v>28.95</v>
          </cell>
        </row>
        <row r="1040">
          <cell r="B1040">
            <v>37615</v>
          </cell>
          <cell r="C1040" t="str">
            <v>C</v>
          </cell>
          <cell r="D1040" t="str">
            <v>BACS</v>
          </cell>
          <cell r="E1040">
            <v>0</v>
          </cell>
          <cell r="F1040">
            <v>102</v>
          </cell>
          <cell r="T1040">
            <v>20</v>
          </cell>
        </row>
        <row r="1041">
          <cell r="B1041">
            <v>37619</v>
          </cell>
          <cell r="C1041" t="str">
            <v>C</v>
          </cell>
          <cell r="D1041" t="str">
            <v>BACS</v>
          </cell>
          <cell r="E1041">
            <v>0</v>
          </cell>
          <cell r="F1041">
            <v>101</v>
          </cell>
          <cell r="T1041">
            <v>20</v>
          </cell>
        </row>
        <row r="1042">
          <cell r="B1042">
            <v>37619</v>
          </cell>
          <cell r="C1042" t="str">
            <v>C</v>
          </cell>
          <cell r="D1042" t="str">
            <v>cr446</v>
          </cell>
          <cell r="E1042">
            <v>0</v>
          </cell>
          <cell r="F1042">
            <v>103</v>
          </cell>
          <cell r="T1042">
            <v>569.5</v>
          </cell>
        </row>
        <row r="1043">
          <cell r="B1043">
            <v>37619</v>
          </cell>
          <cell r="C1043" t="str">
            <v>C</v>
          </cell>
          <cell r="D1043" t="str">
            <v>cr446</v>
          </cell>
          <cell r="E1043">
            <v>0</v>
          </cell>
          <cell r="F1043">
            <v>104</v>
          </cell>
          <cell r="T1043">
            <v>319.2</v>
          </cell>
        </row>
        <row r="1044">
          <cell r="B1044">
            <v>37619</v>
          </cell>
          <cell r="C1044" t="str">
            <v>C</v>
          </cell>
          <cell r="D1044" t="str">
            <v>cr446</v>
          </cell>
          <cell r="E1044">
            <v>0</v>
          </cell>
          <cell r="F1044">
            <v>106</v>
          </cell>
          <cell r="T1044">
            <v>-4.4000000000000004</v>
          </cell>
        </row>
        <row r="1045">
          <cell r="B1045">
            <v>37619</v>
          </cell>
          <cell r="C1045" t="str">
            <v>C</v>
          </cell>
          <cell r="D1045" t="str">
            <v>cr446</v>
          </cell>
          <cell r="E1045">
            <v>0</v>
          </cell>
          <cell r="F1045">
            <v>106</v>
          </cell>
          <cell r="T1045">
            <v>13.630000000000003</v>
          </cell>
        </row>
        <row r="1046">
          <cell r="B1046">
            <v>37619</v>
          </cell>
          <cell r="C1046" t="str">
            <v>C</v>
          </cell>
          <cell r="D1046" t="str">
            <v>cr446</v>
          </cell>
          <cell r="E1046">
            <v>0</v>
          </cell>
          <cell r="F1046">
            <v>106</v>
          </cell>
          <cell r="T1046">
            <v>582.69000000000005</v>
          </cell>
        </row>
        <row r="1047">
          <cell r="B1047">
            <v>37619</v>
          </cell>
          <cell r="C1047" t="str">
            <v>C</v>
          </cell>
          <cell r="D1047" t="str">
            <v>cr446</v>
          </cell>
          <cell r="E1047">
            <v>0</v>
          </cell>
          <cell r="F1047">
            <v>404</v>
          </cell>
          <cell r="T1047">
            <v>57.53</v>
          </cell>
        </row>
        <row r="1048">
          <cell r="B1048">
            <v>37619</v>
          </cell>
          <cell r="C1048" t="str">
            <v>C</v>
          </cell>
          <cell r="D1048" t="str">
            <v>501</v>
          </cell>
          <cell r="E1048">
            <v>0</v>
          </cell>
          <cell r="F1048">
            <v>511</v>
          </cell>
          <cell r="T1048">
            <v>-9.98</v>
          </cell>
        </row>
        <row r="1049">
          <cell r="B1049">
            <v>37619</v>
          </cell>
          <cell r="C1049" t="str">
            <v>C</v>
          </cell>
          <cell r="D1049" t="str">
            <v>499</v>
          </cell>
          <cell r="E1049">
            <v>0</v>
          </cell>
          <cell r="F1049">
            <v>711</v>
          </cell>
          <cell r="T1049">
            <v>-172.73</v>
          </cell>
        </row>
        <row r="1050">
          <cell r="B1050">
            <v>37619</v>
          </cell>
          <cell r="C1050" t="str">
            <v>C</v>
          </cell>
          <cell r="D1050" t="str">
            <v>cr446</v>
          </cell>
          <cell r="E1050">
            <v>1101</v>
          </cell>
          <cell r="F1050">
            <v>1102</v>
          </cell>
          <cell r="T1050">
            <v>20</v>
          </cell>
        </row>
        <row r="1051">
          <cell r="B1051">
            <v>37619</v>
          </cell>
          <cell r="C1051" t="str">
            <v>C</v>
          </cell>
          <cell r="D1051" t="str">
            <v>cr446</v>
          </cell>
          <cell r="E1051">
            <v>1101</v>
          </cell>
          <cell r="F1051">
            <v>1102</v>
          </cell>
          <cell r="T1051">
            <v>100</v>
          </cell>
        </row>
        <row r="1052">
          <cell r="B1052">
            <v>37619</v>
          </cell>
          <cell r="C1052" t="str">
            <v>C</v>
          </cell>
          <cell r="D1052" t="str">
            <v>cr446</v>
          </cell>
          <cell r="E1052">
            <v>1101</v>
          </cell>
          <cell r="F1052">
            <v>1102</v>
          </cell>
          <cell r="T1052">
            <v>200</v>
          </cell>
        </row>
        <row r="1053">
          <cell r="B1053">
            <v>37619</v>
          </cell>
          <cell r="C1053" t="str">
            <v>C</v>
          </cell>
          <cell r="D1053" t="str">
            <v>cr446</v>
          </cell>
          <cell r="E1053">
            <v>1121</v>
          </cell>
          <cell r="F1053">
            <v>1129</v>
          </cell>
          <cell r="T1053">
            <v>5</v>
          </cell>
        </row>
        <row r="1054">
          <cell r="B1054">
            <v>37619</v>
          </cell>
          <cell r="C1054" t="str">
            <v>C</v>
          </cell>
          <cell r="D1054" t="str">
            <v>502</v>
          </cell>
          <cell r="E1054" t="str">
            <v>XXXXX</v>
          </cell>
          <cell r="F1054" t="str">
            <v>XXXXX</v>
          </cell>
          <cell r="T1054">
            <v>0</v>
          </cell>
        </row>
        <row r="1055">
          <cell r="B1055">
            <v>37619</v>
          </cell>
          <cell r="C1055" t="str">
            <v>C</v>
          </cell>
          <cell r="D1055" t="str">
            <v>cr446</v>
          </cell>
          <cell r="E1055" t="str">
            <v>XXXXX</v>
          </cell>
          <cell r="F1055" t="str">
            <v>XXXXX</v>
          </cell>
          <cell r="T1055">
            <v>20.350000000000001</v>
          </cell>
        </row>
        <row r="1056">
          <cell r="B1056">
            <v>37620</v>
          </cell>
          <cell r="C1056" t="str">
            <v>C</v>
          </cell>
          <cell r="D1056" t="str">
            <v>PayInSlip</v>
          </cell>
          <cell r="E1056">
            <v>1101</v>
          </cell>
          <cell r="F1056">
            <v>1102</v>
          </cell>
          <cell r="T1056">
            <v>2000</v>
          </cell>
        </row>
        <row r="1057">
          <cell r="B1057">
            <v>37621</v>
          </cell>
          <cell r="C1057" t="str">
            <v>C</v>
          </cell>
          <cell r="D1057" t="str">
            <v>Transfer</v>
          </cell>
          <cell r="E1057">
            <v>0</v>
          </cell>
          <cell r="F1057">
            <v>106</v>
          </cell>
          <cell r="T1057">
            <v>0.57999999999999996</v>
          </cell>
        </row>
        <row r="1058">
          <cell r="B1058">
            <v>37621</v>
          </cell>
          <cell r="C1058" t="str">
            <v>C</v>
          </cell>
          <cell r="D1058" t="str">
            <v>cr448</v>
          </cell>
          <cell r="E1058">
            <v>0</v>
          </cell>
          <cell r="F1058">
            <v>202</v>
          </cell>
          <cell r="T1058">
            <v>116</v>
          </cell>
        </row>
        <row r="1059">
          <cell r="B1059">
            <v>37621</v>
          </cell>
          <cell r="C1059" t="str">
            <v>D</v>
          </cell>
          <cell r="D1059" t="str">
            <v>dC</v>
          </cell>
          <cell r="E1059">
            <v>0</v>
          </cell>
          <cell r="F1059">
            <v>401</v>
          </cell>
          <cell r="T1059">
            <v>138.32</v>
          </cell>
        </row>
        <row r="1060">
          <cell r="B1060">
            <v>37621</v>
          </cell>
          <cell r="C1060" t="str">
            <v>D</v>
          </cell>
          <cell r="D1060" t="str">
            <v>dC</v>
          </cell>
          <cell r="E1060">
            <v>0</v>
          </cell>
          <cell r="F1060">
            <v>408</v>
          </cell>
          <cell r="T1060">
            <v>50.1</v>
          </cell>
        </row>
        <row r="1061">
          <cell r="B1061">
            <v>37621</v>
          </cell>
          <cell r="C1061" t="str">
            <v>C</v>
          </cell>
          <cell r="D1061" t="str">
            <v>505</v>
          </cell>
          <cell r="E1061">
            <v>0</v>
          </cell>
          <cell r="F1061">
            <v>511</v>
          </cell>
          <cell r="T1061">
            <v>-154</v>
          </cell>
        </row>
        <row r="1062">
          <cell r="B1062">
            <v>37621</v>
          </cell>
          <cell r="C1062" t="str">
            <v>C</v>
          </cell>
          <cell r="D1062" t="str">
            <v>Transfer</v>
          </cell>
          <cell r="E1062">
            <v>1101</v>
          </cell>
          <cell r="F1062">
            <v>1102</v>
          </cell>
          <cell r="T1062">
            <v>0</v>
          </cell>
        </row>
        <row r="1063">
          <cell r="B1063">
            <v>37621</v>
          </cell>
          <cell r="C1063" t="str">
            <v>C</v>
          </cell>
          <cell r="D1063" t="str">
            <v>Transfer</v>
          </cell>
          <cell r="E1063">
            <v>1101</v>
          </cell>
          <cell r="F1063">
            <v>1102</v>
          </cell>
          <cell r="T1063">
            <v>1215.6300000000001</v>
          </cell>
        </row>
        <row r="1064">
          <cell r="B1064">
            <v>37621</v>
          </cell>
          <cell r="C1064" t="str">
            <v>C</v>
          </cell>
          <cell r="D1064" t="str">
            <v>Transfer</v>
          </cell>
          <cell r="E1064">
            <v>1481</v>
          </cell>
          <cell r="F1064">
            <v>1722</v>
          </cell>
          <cell r="T1064">
            <v>-0.57999999999999996</v>
          </cell>
        </row>
        <row r="1065">
          <cell r="B1065">
            <v>37621</v>
          </cell>
          <cell r="C1065" t="str">
            <v>C</v>
          </cell>
          <cell r="D1065" t="str">
            <v>503</v>
          </cell>
          <cell r="E1065" t="str">
            <v>XXXXX</v>
          </cell>
          <cell r="F1065" t="str">
            <v>XXXXX</v>
          </cell>
          <cell r="T1065">
            <v>-106.61</v>
          </cell>
        </row>
        <row r="1066">
          <cell r="B1066">
            <v>37621</v>
          </cell>
          <cell r="C1066" t="str">
            <v>C</v>
          </cell>
          <cell r="D1066" t="str">
            <v>504</v>
          </cell>
          <cell r="E1066" t="str">
            <v>XXXXX</v>
          </cell>
          <cell r="F1066" t="str">
            <v>XXXXX</v>
          </cell>
          <cell r="T1066">
            <v>-245.27</v>
          </cell>
        </row>
        <row r="1067">
          <cell r="B1067">
            <v>37621</v>
          </cell>
          <cell r="C1067" t="str">
            <v>C</v>
          </cell>
          <cell r="D1067" t="str">
            <v>515</v>
          </cell>
          <cell r="E1067" t="str">
            <v>XXXXX</v>
          </cell>
          <cell r="F1067" t="str">
            <v>XXXXX</v>
          </cell>
          <cell r="T1067">
            <v>-68.7</v>
          </cell>
        </row>
        <row r="1068">
          <cell r="B1068">
            <v>37621</v>
          </cell>
          <cell r="C1068" t="str">
            <v>C</v>
          </cell>
          <cell r="D1068" t="str">
            <v>517</v>
          </cell>
          <cell r="E1068" t="str">
            <v>XXXXX</v>
          </cell>
          <cell r="F1068" t="str">
            <v>XXXXX</v>
          </cell>
          <cell r="T1068">
            <v>-26.8</v>
          </cell>
        </row>
        <row r="1069">
          <cell r="B1069">
            <v>37621</v>
          </cell>
          <cell r="C1069" t="str">
            <v>C</v>
          </cell>
          <cell r="D1069" t="str">
            <v>519</v>
          </cell>
          <cell r="E1069" t="str">
            <v>XXXXX</v>
          </cell>
          <cell r="F1069" t="str">
            <v>XXXXX</v>
          </cell>
          <cell r="T1069">
            <v>-78.599999999999994</v>
          </cell>
        </row>
        <row r="1070">
          <cell r="B1070">
            <v>37621</v>
          </cell>
          <cell r="C1070" t="str">
            <v>C</v>
          </cell>
          <cell r="D1070" t="str">
            <v>520</v>
          </cell>
          <cell r="E1070" t="str">
            <v>XXXXX</v>
          </cell>
          <cell r="F1070" t="str">
            <v>XXXXX</v>
          </cell>
          <cell r="T1070">
            <v>-12</v>
          </cell>
        </row>
        <row r="1071">
          <cell r="B1071">
            <v>37621</v>
          </cell>
          <cell r="C1071" t="str">
            <v>C</v>
          </cell>
          <cell r="D1071" t="str">
            <v>531</v>
          </cell>
          <cell r="E1071" t="str">
            <v>XXXXX</v>
          </cell>
          <cell r="F1071" t="str">
            <v>XXXXX</v>
          </cell>
          <cell r="T1071">
            <v>-12</v>
          </cell>
        </row>
        <row r="1072">
          <cell r="B1072">
            <v>37621</v>
          </cell>
          <cell r="C1072" t="str">
            <v>C</v>
          </cell>
          <cell r="D1072" t="str">
            <v>cr576</v>
          </cell>
          <cell r="E1072" t="str">
            <v>XXXXX</v>
          </cell>
          <cell r="F1072" t="str">
            <v>XXXXX</v>
          </cell>
          <cell r="T1072">
            <v>12</v>
          </cell>
        </row>
        <row r="1073">
          <cell r="B1073">
            <v>37621</v>
          </cell>
          <cell r="C1073" t="str">
            <v>C</v>
          </cell>
          <cell r="D1073" t="str">
            <v>cr576</v>
          </cell>
          <cell r="E1073" t="str">
            <v>XXXXX</v>
          </cell>
          <cell r="F1073" t="str">
            <v>XXXXX</v>
          </cell>
          <cell r="T1073">
            <v>12</v>
          </cell>
        </row>
        <row r="1074">
          <cell r="B1074">
            <v>37621</v>
          </cell>
          <cell r="C1074" t="str">
            <v>C</v>
          </cell>
          <cell r="D1074" t="str">
            <v>cr576</v>
          </cell>
          <cell r="E1074" t="str">
            <v>XXXXX</v>
          </cell>
          <cell r="F1074" t="str">
            <v>XXXXX</v>
          </cell>
          <cell r="T1074">
            <v>26.8</v>
          </cell>
        </row>
        <row r="1075">
          <cell r="B1075">
            <v>37621</v>
          </cell>
          <cell r="C1075" t="str">
            <v>C</v>
          </cell>
          <cell r="D1075" t="str">
            <v>cr576</v>
          </cell>
          <cell r="E1075" t="str">
            <v>XXXXX</v>
          </cell>
          <cell r="F1075" t="str">
            <v>XXXXX</v>
          </cell>
          <cell r="T1075">
            <v>78.599999999999994</v>
          </cell>
        </row>
        <row r="1076">
          <cell r="B1076">
            <v>37621</v>
          </cell>
          <cell r="C1076" t="str">
            <v>C</v>
          </cell>
          <cell r="D1076" t="str">
            <v>cr576</v>
          </cell>
          <cell r="E1076" t="str">
            <v>XXXXX</v>
          </cell>
          <cell r="F1076" t="str">
            <v>XXXXX</v>
          </cell>
          <cell r="T1076">
            <v>110</v>
          </cell>
        </row>
        <row r="1077">
          <cell r="B1077">
            <v>37621</v>
          </cell>
          <cell r="C1077" t="str">
            <v>C</v>
          </cell>
          <cell r="D1077" t="str">
            <v>Transfer</v>
          </cell>
          <cell r="E1077" t="str">
            <v>XXXXX</v>
          </cell>
          <cell r="F1077" t="str">
            <v>XXXXX</v>
          </cell>
          <cell r="T1077">
            <v>-1215.6300000000001</v>
          </cell>
        </row>
        <row r="1078">
          <cell r="B1078">
            <v>37621</v>
          </cell>
          <cell r="C1078" t="str">
            <v>C</v>
          </cell>
          <cell r="D1078" t="str">
            <v>Transfer</v>
          </cell>
          <cell r="E1078" t="str">
            <v>XXXXX</v>
          </cell>
          <cell r="F1078" t="str">
            <v>XXXXX</v>
          </cell>
          <cell r="T1078">
            <v>-320.51</v>
          </cell>
        </row>
        <row r="1079">
          <cell r="B1079">
            <v>37621</v>
          </cell>
          <cell r="C1079" t="str">
            <v>C</v>
          </cell>
          <cell r="D1079" t="str">
            <v>Transfer</v>
          </cell>
          <cell r="E1079" t="str">
            <v>XXXXX</v>
          </cell>
          <cell r="F1079" t="str">
            <v>XXXXX</v>
          </cell>
          <cell r="T1079">
            <v>0</v>
          </cell>
        </row>
        <row r="1080">
          <cell r="B1080">
            <v>37621</v>
          </cell>
          <cell r="C1080" t="str">
            <v>C</v>
          </cell>
          <cell r="D1080" t="str">
            <v>Transfer</v>
          </cell>
          <cell r="E1080" t="str">
            <v>XXXXX</v>
          </cell>
          <cell r="F1080" t="str">
            <v>XXXXX</v>
          </cell>
          <cell r="T1080">
            <v>320.51</v>
          </cell>
        </row>
        <row r="1081">
          <cell r="B1081">
            <v>37622</v>
          </cell>
          <cell r="C1081" t="str">
            <v>C</v>
          </cell>
          <cell r="D1081" t="str">
            <v>BACS</v>
          </cell>
          <cell r="E1081">
            <v>0</v>
          </cell>
          <cell r="F1081">
            <v>101</v>
          </cell>
          <cell r="T1081">
            <v>10</v>
          </cell>
        </row>
        <row r="1082">
          <cell r="B1082">
            <v>37622</v>
          </cell>
          <cell r="C1082" t="str">
            <v>C</v>
          </cell>
          <cell r="D1082" t="str">
            <v>BACS</v>
          </cell>
          <cell r="E1082">
            <v>0</v>
          </cell>
          <cell r="F1082">
            <v>101</v>
          </cell>
          <cell r="T1082">
            <v>20</v>
          </cell>
        </row>
        <row r="1083">
          <cell r="B1083">
            <v>37622</v>
          </cell>
          <cell r="C1083" t="str">
            <v>C</v>
          </cell>
          <cell r="D1083" t="str">
            <v>BACS</v>
          </cell>
          <cell r="E1083">
            <v>0</v>
          </cell>
          <cell r="F1083">
            <v>101</v>
          </cell>
          <cell r="T1083">
            <v>12.5</v>
          </cell>
        </row>
        <row r="1084">
          <cell r="B1084">
            <v>37622</v>
          </cell>
          <cell r="C1084" t="str">
            <v>C</v>
          </cell>
          <cell r="D1084" t="str">
            <v>500</v>
          </cell>
          <cell r="E1084">
            <v>0</v>
          </cell>
          <cell r="F1084">
            <v>701.1</v>
          </cell>
          <cell r="T1084">
            <v>-2670.24</v>
          </cell>
        </row>
        <row r="1085">
          <cell r="B1085">
            <v>37624</v>
          </cell>
          <cell r="C1085" t="str">
            <v>C</v>
          </cell>
          <cell r="D1085" t="str">
            <v>BACS</v>
          </cell>
          <cell r="E1085">
            <v>0</v>
          </cell>
          <cell r="F1085">
            <v>101</v>
          </cell>
          <cell r="T1085">
            <v>12</v>
          </cell>
        </row>
        <row r="1086">
          <cell r="B1086">
            <v>37625</v>
          </cell>
          <cell r="C1086" t="str">
            <v>C</v>
          </cell>
          <cell r="D1086" t="str">
            <v>BACS</v>
          </cell>
          <cell r="E1086">
            <v>0</v>
          </cell>
          <cell r="F1086">
            <v>101</v>
          </cell>
          <cell r="T1086">
            <v>20</v>
          </cell>
        </row>
        <row r="1087">
          <cell r="B1087">
            <v>37625</v>
          </cell>
          <cell r="C1087" t="str">
            <v>C</v>
          </cell>
          <cell r="D1087" t="str">
            <v>BACS</v>
          </cell>
          <cell r="E1087">
            <v>0</v>
          </cell>
          <cell r="F1087">
            <v>101</v>
          </cell>
          <cell r="T1087">
            <v>25</v>
          </cell>
        </row>
        <row r="1088">
          <cell r="B1088">
            <v>37625</v>
          </cell>
          <cell r="C1088" t="str">
            <v>C</v>
          </cell>
          <cell r="D1088" t="str">
            <v>BACS</v>
          </cell>
          <cell r="E1088">
            <v>0</v>
          </cell>
          <cell r="F1088">
            <v>101</v>
          </cell>
          <cell r="T1088">
            <v>110</v>
          </cell>
        </row>
        <row r="1089">
          <cell r="B1089">
            <v>37626</v>
          </cell>
          <cell r="C1089" t="str">
            <v>C</v>
          </cell>
          <cell r="D1089" t="str">
            <v>BACS</v>
          </cell>
          <cell r="E1089">
            <v>0</v>
          </cell>
          <cell r="F1089">
            <v>101</v>
          </cell>
          <cell r="T1089">
            <v>40</v>
          </cell>
        </row>
        <row r="1090">
          <cell r="B1090">
            <v>37626</v>
          </cell>
          <cell r="C1090" t="str">
            <v>C</v>
          </cell>
          <cell r="D1090" t="str">
            <v>cr447</v>
          </cell>
          <cell r="E1090">
            <v>0</v>
          </cell>
          <cell r="F1090">
            <v>103</v>
          </cell>
          <cell r="T1090">
            <v>396.5</v>
          </cell>
        </row>
        <row r="1091">
          <cell r="B1091">
            <v>37626</v>
          </cell>
          <cell r="C1091" t="str">
            <v>C</v>
          </cell>
          <cell r="D1091" t="str">
            <v>cr447</v>
          </cell>
          <cell r="E1091">
            <v>0</v>
          </cell>
          <cell r="F1091">
            <v>104</v>
          </cell>
          <cell r="T1091">
            <v>153.69999999999999</v>
          </cell>
        </row>
        <row r="1092">
          <cell r="B1092">
            <v>37626</v>
          </cell>
          <cell r="C1092" t="str">
            <v>C</v>
          </cell>
          <cell r="D1092" t="str">
            <v>cr447</v>
          </cell>
          <cell r="E1092">
            <v>0</v>
          </cell>
          <cell r="F1092">
            <v>106</v>
          </cell>
          <cell r="T1092">
            <v>-11.330000000000002</v>
          </cell>
        </row>
        <row r="1093">
          <cell r="B1093">
            <v>37626</v>
          </cell>
          <cell r="C1093" t="str">
            <v>C</v>
          </cell>
          <cell r="D1093" t="str">
            <v>cr447</v>
          </cell>
          <cell r="E1093">
            <v>0</v>
          </cell>
          <cell r="F1093">
            <v>106</v>
          </cell>
          <cell r="T1093">
            <v>4</v>
          </cell>
        </row>
        <row r="1094">
          <cell r="B1094">
            <v>37626</v>
          </cell>
          <cell r="C1094" t="str">
            <v>C</v>
          </cell>
          <cell r="D1094" t="str">
            <v>cr447</v>
          </cell>
          <cell r="E1094">
            <v>0</v>
          </cell>
          <cell r="F1094">
            <v>106</v>
          </cell>
          <cell r="T1094">
            <v>66.790000000000006</v>
          </cell>
        </row>
        <row r="1095">
          <cell r="B1095">
            <v>37626</v>
          </cell>
          <cell r="C1095" t="str">
            <v>C</v>
          </cell>
          <cell r="D1095" t="str">
            <v>cr447</v>
          </cell>
          <cell r="E1095">
            <v>0</v>
          </cell>
          <cell r="F1095">
            <v>115</v>
          </cell>
          <cell r="T1095">
            <v>344</v>
          </cell>
        </row>
        <row r="1096">
          <cell r="B1096">
            <v>37626</v>
          </cell>
          <cell r="C1096" t="str">
            <v>C</v>
          </cell>
          <cell r="D1096" t="str">
            <v>cr447</v>
          </cell>
          <cell r="E1096">
            <v>0</v>
          </cell>
          <cell r="F1096">
            <v>116</v>
          </cell>
          <cell r="T1096">
            <v>122.14</v>
          </cell>
        </row>
        <row r="1097">
          <cell r="B1097">
            <v>37626</v>
          </cell>
          <cell r="C1097" t="str">
            <v>C</v>
          </cell>
          <cell r="D1097" t="str">
            <v>Transfer</v>
          </cell>
          <cell r="E1097">
            <v>0</v>
          </cell>
          <cell r="F1097">
            <v>116</v>
          </cell>
          <cell r="T1097">
            <v>-344</v>
          </cell>
        </row>
        <row r="1098">
          <cell r="B1098">
            <v>37626</v>
          </cell>
          <cell r="C1098" t="str">
            <v>C</v>
          </cell>
          <cell r="D1098" t="str">
            <v>Transfer</v>
          </cell>
          <cell r="E1098">
            <v>0</v>
          </cell>
          <cell r="F1098">
            <v>116</v>
          </cell>
          <cell r="T1098">
            <v>-122.14</v>
          </cell>
        </row>
        <row r="1099">
          <cell r="B1099">
            <v>37626</v>
          </cell>
          <cell r="C1099" t="str">
            <v>C</v>
          </cell>
          <cell r="D1099" t="str">
            <v>cr447</v>
          </cell>
          <cell r="E1099">
            <v>0</v>
          </cell>
          <cell r="F1099">
            <v>404</v>
          </cell>
          <cell r="T1099">
            <v>36.1</v>
          </cell>
        </row>
        <row r="1100">
          <cell r="B1100">
            <v>37626</v>
          </cell>
          <cell r="C1100" t="str">
            <v>C</v>
          </cell>
          <cell r="D1100" t="str">
            <v>cr447</v>
          </cell>
          <cell r="E1100">
            <v>1101</v>
          </cell>
          <cell r="F1100">
            <v>1102</v>
          </cell>
          <cell r="T1100">
            <v>25</v>
          </cell>
        </row>
        <row r="1101">
          <cell r="B1101">
            <v>37626</v>
          </cell>
          <cell r="C1101" t="str">
            <v>C</v>
          </cell>
          <cell r="D1101" t="str">
            <v>cr447</v>
          </cell>
          <cell r="E1101">
            <v>1101</v>
          </cell>
          <cell r="F1101">
            <v>1102</v>
          </cell>
          <cell r="T1101">
            <v>130</v>
          </cell>
        </row>
        <row r="1102">
          <cell r="B1102">
            <v>37626</v>
          </cell>
          <cell r="C1102" t="str">
            <v>C</v>
          </cell>
          <cell r="D1102" t="str">
            <v>Transfer</v>
          </cell>
          <cell r="E1102">
            <v>1101</v>
          </cell>
          <cell r="F1102">
            <v>1102</v>
          </cell>
          <cell r="T1102">
            <v>122.14</v>
          </cell>
        </row>
        <row r="1103">
          <cell r="B1103">
            <v>37626</v>
          </cell>
          <cell r="C1103" t="str">
            <v>C</v>
          </cell>
          <cell r="D1103" t="str">
            <v>Transfer</v>
          </cell>
          <cell r="E1103">
            <v>1101</v>
          </cell>
          <cell r="F1103">
            <v>1102</v>
          </cell>
          <cell r="T1103">
            <v>344</v>
          </cell>
        </row>
        <row r="1104">
          <cell r="B1104">
            <v>37626</v>
          </cell>
          <cell r="C1104" t="str">
            <v>C</v>
          </cell>
          <cell r="D1104" t="str">
            <v>cr447</v>
          </cell>
          <cell r="E1104" t="str">
            <v>XXXXX</v>
          </cell>
          <cell r="F1104" t="str">
            <v>XXXXX</v>
          </cell>
          <cell r="T1104">
            <v>19.100000000000001</v>
          </cell>
        </row>
        <row r="1105">
          <cell r="B1105">
            <v>37627</v>
          </cell>
          <cell r="C1105" t="str">
            <v>C</v>
          </cell>
          <cell r="D1105" t="str">
            <v>NDC</v>
          </cell>
          <cell r="E1105">
            <v>0</v>
          </cell>
          <cell r="F1105">
            <v>409</v>
          </cell>
          <cell r="T1105">
            <v>0.31</v>
          </cell>
        </row>
        <row r="1106">
          <cell r="B1106">
            <v>37627</v>
          </cell>
          <cell r="C1106" t="str">
            <v>C</v>
          </cell>
          <cell r="D1106" t="str">
            <v>NDC</v>
          </cell>
          <cell r="E1106">
            <v>0</v>
          </cell>
          <cell r="F1106">
            <v>409</v>
          </cell>
          <cell r="T1106">
            <v>1.72</v>
          </cell>
        </row>
        <row r="1107">
          <cell r="B1107">
            <v>37633</v>
          </cell>
          <cell r="C1107" t="str">
            <v>C</v>
          </cell>
          <cell r="D1107" t="str">
            <v>cr448</v>
          </cell>
          <cell r="E1107">
            <v>0</v>
          </cell>
          <cell r="F1107">
            <v>103</v>
          </cell>
          <cell r="T1107">
            <v>565.5</v>
          </cell>
        </row>
        <row r="1108">
          <cell r="B1108">
            <v>37633</v>
          </cell>
          <cell r="C1108" t="str">
            <v>C</v>
          </cell>
          <cell r="D1108" t="str">
            <v>cr448</v>
          </cell>
          <cell r="E1108">
            <v>0</v>
          </cell>
          <cell r="F1108">
            <v>104</v>
          </cell>
          <cell r="T1108">
            <v>320.99</v>
          </cell>
        </row>
        <row r="1109">
          <cell r="B1109">
            <v>37633</v>
          </cell>
          <cell r="C1109" t="str">
            <v>C</v>
          </cell>
          <cell r="D1109" t="str">
            <v>cr448</v>
          </cell>
          <cell r="E1109">
            <v>0</v>
          </cell>
          <cell r="F1109">
            <v>106</v>
          </cell>
          <cell r="T1109">
            <v>-4.4199999999999982</v>
          </cell>
        </row>
        <row r="1110">
          <cell r="B1110">
            <v>37633</v>
          </cell>
          <cell r="C1110" t="str">
            <v>C</v>
          </cell>
          <cell r="D1110" t="str">
            <v>cr448</v>
          </cell>
          <cell r="E1110">
            <v>0</v>
          </cell>
          <cell r="F1110">
            <v>106</v>
          </cell>
          <cell r="T1110">
            <v>-0.3</v>
          </cell>
        </row>
        <row r="1111">
          <cell r="B1111">
            <v>37633</v>
          </cell>
          <cell r="C1111" t="str">
            <v>C</v>
          </cell>
          <cell r="D1111" t="str">
            <v>cr448</v>
          </cell>
          <cell r="E1111">
            <v>0</v>
          </cell>
          <cell r="F1111">
            <v>106</v>
          </cell>
          <cell r="T1111">
            <v>120.38</v>
          </cell>
        </row>
        <row r="1112">
          <cell r="B1112">
            <v>37633</v>
          </cell>
          <cell r="C1112" t="str">
            <v>C</v>
          </cell>
          <cell r="D1112" t="str">
            <v>cr448</v>
          </cell>
          <cell r="E1112">
            <v>0</v>
          </cell>
          <cell r="F1112">
            <v>115</v>
          </cell>
          <cell r="T1112">
            <v>5</v>
          </cell>
        </row>
        <row r="1113">
          <cell r="B1113">
            <v>37633</v>
          </cell>
          <cell r="C1113" t="str">
            <v>C</v>
          </cell>
          <cell r="D1113" t="str">
            <v>cr448</v>
          </cell>
          <cell r="E1113">
            <v>0</v>
          </cell>
          <cell r="F1113">
            <v>116</v>
          </cell>
          <cell r="T1113">
            <v>10</v>
          </cell>
        </row>
        <row r="1114">
          <cell r="B1114">
            <v>37633</v>
          </cell>
          <cell r="C1114" t="str">
            <v>C</v>
          </cell>
          <cell r="D1114" t="str">
            <v>Transfer</v>
          </cell>
          <cell r="E1114">
            <v>0</v>
          </cell>
          <cell r="F1114">
            <v>116</v>
          </cell>
          <cell r="T1114">
            <v>-10</v>
          </cell>
        </row>
        <row r="1115">
          <cell r="B1115">
            <v>37633</v>
          </cell>
          <cell r="C1115" t="str">
            <v>C</v>
          </cell>
          <cell r="D1115" t="str">
            <v>Transfer</v>
          </cell>
          <cell r="E1115">
            <v>0</v>
          </cell>
          <cell r="F1115">
            <v>116</v>
          </cell>
          <cell r="T1115">
            <v>-5</v>
          </cell>
        </row>
        <row r="1116">
          <cell r="B1116">
            <v>37633</v>
          </cell>
          <cell r="C1116" t="str">
            <v>C</v>
          </cell>
          <cell r="D1116" t="str">
            <v>cr448</v>
          </cell>
          <cell r="E1116">
            <v>0</v>
          </cell>
          <cell r="F1116">
            <v>403</v>
          </cell>
          <cell r="T1116">
            <v>500</v>
          </cell>
        </row>
        <row r="1117">
          <cell r="B1117">
            <v>37633</v>
          </cell>
          <cell r="C1117" t="str">
            <v>C</v>
          </cell>
          <cell r="D1117" t="str">
            <v>cr448</v>
          </cell>
          <cell r="E1117">
            <v>0</v>
          </cell>
          <cell r="F1117">
            <v>404</v>
          </cell>
          <cell r="T1117">
            <v>5</v>
          </cell>
        </row>
        <row r="1118">
          <cell r="B1118">
            <v>37633</v>
          </cell>
          <cell r="C1118" t="str">
            <v>C</v>
          </cell>
          <cell r="D1118" t="str">
            <v>cr448</v>
          </cell>
          <cell r="E1118">
            <v>1101</v>
          </cell>
          <cell r="F1118">
            <v>1102</v>
          </cell>
          <cell r="T1118">
            <v>250</v>
          </cell>
        </row>
        <row r="1119">
          <cell r="B1119">
            <v>37633</v>
          </cell>
          <cell r="C1119" t="str">
            <v>C</v>
          </cell>
          <cell r="D1119" t="str">
            <v>Transfer</v>
          </cell>
          <cell r="E1119">
            <v>1101</v>
          </cell>
          <cell r="F1119">
            <v>1102</v>
          </cell>
          <cell r="T1119">
            <v>5</v>
          </cell>
        </row>
        <row r="1120">
          <cell r="B1120">
            <v>37633</v>
          </cell>
          <cell r="C1120" t="str">
            <v>C</v>
          </cell>
          <cell r="D1120" t="str">
            <v>Transfer</v>
          </cell>
          <cell r="E1120">
            <v>1101</v>
          </cell>
          <cell r="F1120">
            <v>1102</v>
          </cell>
          <cell r="T1120">
            <v>10</v>
          </cell>
        </row>
        <row r="1121">
          <cell r="B1121">
            <v>37633</v>
          </cell>
          <cell r="C1121" t="str">
            <v>C</v>
          </cell>
          <cell r="D1121" t="str">
            <v>cr448</v>
          </cell>
          <cell r="E1121">
            <v>1121</v>
          </cell>
          <cell r="F1121">
            <v>1524</v>
          </cell>
          <cell r="T1121">
            <v>-48</v>
          </cell>
        </row>
        <row r="1122">
          <cell r="B1122">
            <v>37633</v>
          </cell>
          <cell r="C1122" t="str">
            <v>C</v>
          </cell>
          <cell r="D1122" t="str">
            <v>cr448</v>
          </cell>
          <cell r="E1122" t="str">
            <v>XXXXX</v>
          </cell>
          <cell r="F1122" t="str">
            <v>XXXXX</v>
          </cell>
          <cell r="T1122">
            <v>2.5</v>
          </cell>
        </row>
        <row r="1123">
          <cell r="B1123">
            <v>37633</v>
          </cell>
          <cell r="C1123" t="str">
            <v>C</v>
          </cell>
          <cell r="D1123" t="str">
            <v>cr448</v>
          </cell>
          <cell r="E1123" t="str">
            <v>XXXXX</v>
          </cell>
          <cell r="F1123" t="str">
            <v>XXXXX</v>
          </cell>
          <cell r="T1123">
            <v>14.35</v>
          </cell>
        </row>
        <row r="1124">
          <cell r="B1124">
            <v>37636</v>
          </cell>
          <cell r="C1124" t="str">
            <v>C</v>
          </cell>
          <cell r="D1124" t="str">
            <v>dD</v>
          </cell>
          <cell r="E1124">
            <v>0</v>
          </cell>
          <cell r="F1124">
            <v>512</v>
          </cell>
          <cell r="T1124">
            <v>-175</v>
          </cell>
        </row>
        <row r="1125">
          <cell r="B1125">
            <v>37638</v>
          </cell>
          <cell r="C1125" t="str">
            <v>C</v>
          </cell>
          <cell r="D1125" t="str">
            <v>BACS</v>
          </cell>
          <cell r="E1125">
            <v>0</v>
          </cell>
          <cell r="F1125">
            <v>101</v>
          </cell>
          <cell r="T1125">
            <v>40</v>
          </cell>
        </row>
        <row r="1126">
          <cell r="B1126">
            <v>37638</v>
          </cell>
          <cell r="C1126" t="str">
            <v>C</v>
          </cell>
          <cell r="D1126" t="str">
            <v>BACS</v>
          </cell>
          <cell r="E1126">
            <v>0</v>
          </cell>
          <cell r="F1126">
            <v>101</v>
          </cell>
          <cell r="T1126">
            <v>120</v>
          </cell>
        </row>
        <row r="1127">
          <cell r="B1127">
            <v>37638</v>
          </cell>
          <cell r="C1127" t="str">
            <v>C</v>
          </cell>
          <cell r="D1127" t="str">
            <v>BACS</v>
          </cell>
          <cell r="E1127">
            <v>0</v>
          </cell>
          <cell r="F1127">
            <v>101</v>
          </cell>
          <cell r="T1127">
            <v>250</v>
          </cell>
        </row>
        <row r="1128">
          <cell r="B1128">
            <v>37638</v>
          </cell>
          <cell r="C1128" t="str">
            <v>C</v>
          </cell>
          <cell r="D1128" t="str">
            <v>BACS</v>
          </cell>
          <cell r="E1128">
            <v>0</v>
          </cell>
          <cell r="F1128">
            <v>102</v>
          </cell>
          <cell r="T1128">
            <v>48.37</v>
          </cell>
        </row>
        <row r="1129">
          <cell r="B1129">
            <v>37640</v>
          </cell>
          <cell r="C1129" t="str">
            <v>C</v>
          </cell>
          <cell r="D1129" t="str">
            <v>cr374</v>
          </cell>
          <cell r="E1129">
            <v>0</v>
          </cell>
          <cell r="F1129">
            <v>103</v>
          </cell>
          <cell r="T1129">
            <v>216.5</v>
          </cell>
        </row>
        <row r="1130">
          <cell r="B1130">
            <v>37640</v>
          </cell>
          <cell r="C1130" t="str">
            <v>C</v>
          </cell>
          <cell r="D1130" t="str">
            <v>cr374</v>
          </cell>
          <cell r="E1130">
            <v>0</v>
          </cell>
          <cell r="F1130">
            <v>104</v>
          </cell>
          <cell r="T1130">
            <v>264.85000000000002</v>
          </cell>
        </row>
        <row r="1131">
          <cell r="B1131">
            <v>37640</v>
          </cell>
          <cell r="C1131" t="str">
            <v>C</v>
          </cell>
          <cell r="D1131" t="str">
            <v>cr374</v>
          </cell>
          <cell r="E1131">
            <v>0</v>
          </cell>
          <cell r="F1131">
            <v>106</v>
          </cell>
          <cell r="T1131">
            <v>-0.49000000000000199</v>
          </cell>
        </row>
        <row r="1132">
          <cell r="B1132">
            <v>37640</v>
          </cell>
          <cell r="C1132" t="str">
            <v>C</v>
          </cell>
          <cell r="D1132" t="str">
            <v>cr374</v>
          </cell>
          <cell r="E1132">
            <v>0</v>
          </cell>
          <cell r="F1132">
            <v>106</v>
          </cell>
          <cell r="T1132">
            <v>0.25</v>
          </cell>
        </row>
        <row r="1133">
          <cell r="B1133">
            <v>37640</v>
          </cell>
          <cell r="C1133" t="str">
            <v>C</v>
          </cell>
          <cell r="D1133" t="str">
            <v>cr374</v>
          </cell>
          <cell r="E1133">
            <v>0</v>
          </cell>
          <cell r="F1133">
            <v>106</v>
          </cell>
          <cell r="T1133">
            <v>130.04</v>
          </cell>
        </row>
        <row r="1134">
          <cell r="B1134">
            <v>37640</v>
          </cell>
          <cell r="C1134" t="str">
            <v>C</v>
          </cell>
          <cell r="D1134" t="str">
            <v>506</v>
          </cell>
          <cell r="E1134">
            <v>0</v>
          </cell>
          <cell r="F1134">
            <v>704</v>
          </cell>
          <cell r="T1134">
            <v>-24</v>
          </cell>
        </row>
        <row r="1135">
          <cell r="B1135">
            <v>37640</v>
          </cell>
          <cell r="C1135" t="str">
            <v>C</v>
          </cell>
          <cell r="D1135" t="str">
            <v>cr374</v>
          </cell>
          <cell r="E1135" t="str">
            <v>XXXXX</v>
          </cell>
          <cell r="F1135" t="str">
            <v>XXXXX</v>
          </cell>
          <cell r="T1135">
            <v>8.85</v>
          </cell>
        </row>
        <row r="1136">
          <cell r="B1136">
            <v>37642</v>
          </cell>
          <cell r="C1136" t="str">
            <v>C</v>
          </cell>
          <cell r="D1136" t="str">
            <v>dD</v>
          </cell>
          <cell r="E1136">
            <v>0</v>
          </cell>
          <cell r="F1136">
            <v>651</v>
          </cell>
          <cell r="T1136">
            <v>-105.5</v>
          </cell>
        </row>
        <row r="1137">
          <cell r="B1137">
            <v>37642</v>
          </cell>
          <cell r="C1137" t="str">
            <v>C</v>
          </cell>
          <cell r="D1137" t="str">
            <v>dD</v>
          </cell>
          <cell r="E1137">
            <v>0</v>
          </cell>
          <cell r="F1137">
            <v>651</v>
          </cell>
          <cell r="T1137">
            <v>-5</v>
          </cell>
        </row>
        <row r="1138">
          <cell r="B1138">
            <v>37643</v>
          </cell>
          <cell r="C1138" t="str">
            <v>C</v>
          </cell>
          <cell r="D1138" t="str">
            <v>dD</v>
          </cell>
          <cell r="E1138">
            <v>0</v>
          </cell>
          <cell r="F1138">
            <v>652</v>
          </cell>
          <cell r="T1138">
            <v>-242.7</v>
          </cell>
        </row>
        <row r="1139">
          <cell r="B1139">
            <v>37645</v>
          </cell>
          <cell r="C1139" t="str">
            <v>C</v>
          </cell>
          <cell r="D1139" t="str">
            <v>BACS</v>
          </cell>
          <cell r="E1139" t="str">
            <v>XXXXX</v>
          </cell>
          <cell r="F1139" t="str">
            <v>XXXXX</v>
          </cell>
          <cell r="T1139">
            <v>135</v>
          </cell>
        </row>
        <row r="1140">
          <cell r="B1140">
            <v>37646</v>
          </cell>
          <cell r="C1140" t="str">
            <v>C</v>
          </cell>
          <cell r="D1140" t="str">
            <v>BACS</v>
          </cell>
          <cell r="E1140">
            <v>0</v>
          </cell>
          <cell r="F1140">
            <v>102</v>
          </cell>
          <cell r="T1140">
            <v>20</v>
          </cell>
        </row>
        <row r="1141">
          <cell r="B1141">
            <v>37647</v>
          </cell>
          <cell r="C1141" t="str">
            <v>C</v>
          </cell>
          <cell r="D1141" t="str">
            <v>cr375</v>
          </cell>
          <cell r="E1141">
            <v>0</v>
          </cell>
          <cell r="F1141">
            <v>103</v>
          </cell>
          <cell r="T1141">
            <v>592.5</v>
          </cell>
        </row>
        <row r="1142">
          <cell r="B1142">
            <v>37647</v>
          </cell>
          <cell r="C1142" t="str">
            <v>C</v>
          </cell>
          <cell r="D1142" t="str">
            <v>cr375</v>
          </cell>
          <cell r="E1142">
            <v>0</v>
          </cell>
          <cell r="F1142">
            <v>104</v>
          </cell>
          <cell r="T1142">
            <v>214.5</v>
          </cell>
        </row>
        <row r="1143">
          <cell r="B1143">
            <v>37647</v>
          </cell>
          <cell r="C1143" t="str">
            <v>C</v>
          </cell>
          <cell r="D1143" t="str">
            <v>cr375</v>
          </cell>
          <cell r="E1143">
            <v>0</v>
          </cell>
          <cell r="F1143">
            <v>106</v>
          </cell>
          <cell r="T1143">
            <v>0</v>
          </cell>
        </row>
        <row r="1144">
          <cell r="B1144">
            <v>37647</v>
          </cell>
          <cell r="C1144" t="str">
            <v>C</v>
          </cell>
          <cell r="D1144" t="str">
            <v>cr375</v>
          </cell>
          <cell r="E1144">
            <v>0</v>
          </cell>
          <cell r="F1144">
            <v>106</v>
          </cell>
          <cell r="T1144">
            <v>7.5200000000000031</v>
          </cell>
        </row>
        <row r="1145">
          <cell r="B1145">
            <v>37647</v>
          </cell>
          <cell r="C1145" t="str">
            <v>C</v>
          </cell>
          <cell r="D1145" t="str">
            <v>cr375</v>
          </cell>
          <cell r="E1145">
            <v>0</v>
          </cell>
          <cell r="F1145">
            <v>106</v>
          </cell>
          <cell r="T1145">
            <v>10</v>
          </cell>
        </row>
        <row r="1146">
          <cell r="B1146">
            <v>37647</v>
          </cell>
          <cell r="C1146" t="str">
            <v>C</v>
          </cell>
          <cell r="D1146" t="str">
            <v>cr375</v>
          </cell>
          <cell r="E1146">
            <v>0</v>
          </cell>
          <cell r="F1146">
            <v>106</v>
          </cell>
          <cell r="T1146">
            <v>15.3</v>
          </cell>
        </row>
        <row r="1147">
          <cell r="B1147">
            <v>37647</v>
          </cell>
          <cell r="C1147" t="str">
            <v>C</v>
          </cell>
          <cell r="D1147" t="str">
            <v>cr375</v>
          </cell>
          <cell r="E1147">
            <v>0</v>
          </cell>
          <cell r="F1147">
            <v>106</v>
          </cell>
          <cell r="T1147">
            <v>72.77</v>
          </cell>
        </row>
        <row r="1148">
          <cell r="B1148">
            <v>37647</v>
          </cell>
          <cell r="C1148" t="str">
            <v>C</v>
          </cell>
          <cell r="D1148" t="str">
            <v>cr375</v>
          </cell>
          <cell r="E1148">
            <v>0</v>
          </cell>
          <cell r="F1148">
            <v>403</v>
          </cell>
          <cell r="T1148">
            <v>200</v>
          </cell>
        </row>
        <row r="1149">
          <cell r="B1149">
            <v>37647</v>
          </cell>
          <cell r="C1149" t="str">
            <v>C</v>
          </cell>
          <cell r="D1149" t="str">
            <v>cr375</v>
          </cell>
          <cell r="E1149">
            <v>0</v>
          </cell>
          <cell r="F1149">
            <v>404</v>
          </cell>
          <cell r="T1149">
            <v>2.31</v>
          </cell>
        </row>
        <row r="1150">
          <cell r="B1150">
            <v>37647</v>
          </cell>
          <cell r="C1150" t="str">
            <v>C</v>
          </cell>
          <cell r="D1150" t="str">
            <v>507</v>
          </cell>
          <cell r="E1150">
            <v>0</v>
          </cell>
          <cell r="F1150">
            <v>657</v>
          </cell>
          <cell r="T1150">
            <v>-60.32</v>
          </cell>
        </row>
        <row r="1151">
          <cell r="B1151">
            <v>37647</v>
          </cell>
          <cell r="C1151" t="str">
            <v>C</v>
          </cell>
          <cell r="D1151" t="str">
            <v>cr375</v>
          </cell>
          <cell r="E1151">
            <v>1141</v>
          </cell>
          <cell r="F1151">
            <v>1144</v>
          </cell>
          <cell r="T1151">
            <v>20</v>
          </cell>
        </row>
        <row r="1152">
          <cell r="B1152">
            <v>37647</v>
          </cell>
          <cell r="C1152" t="str">
            <v>C</v>
          </cell>
          <cell r="D1152" t="str">
            <v>cr375</v>
          </cell>
          <cell r="E1152" t="str">
            <v>XXXXX</v>
          </cell>
          <cell r="F1152" t="str">
            <v>XXXXX</v>
          </cell>
          <cell r="T1152">
            <v>11.1</v>
          </cell>
        </row>
        <row r="1153">
          <cell r="B1153">
            <v>37649</v>
          </cell>
          <cell r="C1153" t="str">
            <v>C</v>
          </cell>
          <cell r="D1153" t="str">
            <v>dD</v>
          </cell>
          <cell r="E1153">
            <v>0</v>
          </cell>
          <cell r="F1153">
            <v>652</v>
          </cell>
          <cell r="T1153">
            <v>-18.559999999999999</v>
          </cell>
        </row>
        <row r="1154">
          <cell r="B1154">
            <v>37650</v>
          </cell>
          <cell r="C1154" t="str">
            <v>C</v>
          </cell>
          <cell r="D1154" t="str">
            <v>BACS</v>
          </cell>
          <cell r="E1154">
            <v>0</v>
          </cell>
          <cell r="F1154">
            <v>101</v>
          </cell>
          <cell r="T1154">
            <v>20</v>
          </cell>
        </row>
        <row r="1155">
          <cell r="B1155">
            <v>37652</v>
          </cell>
          <cell r="C1155" t="str">
            <v>C</v>
          </cell>
          <cell r="D1155" t="str">
            <v>BACS</v>
          </cell>
          <cell r="E1155">
            <v>0</v>
          </cell>
          <cell r="F1155">
            <v>409</v>
          </cell>
          <cell r="T1155">
            <v>2.84</v>
          </cell>
        </row>
        <row r="1156">
          <cell r="B1156">
            <v>37653</v>
          </cell>
          <cell r="C1156" t="str">
            <v>C</v>
          </cell>
          <cell r="D1156" t="str">
            <v>BACS</v>
          </cell>
          <cell r="E1156">
            <v>0</v>
          </cell>
          <cell r="F1156">
            <v>101</v>
          </cell>
          <cell r="T1156">
            <v>10</v>
          </cell>
        </row>
        <row r="1157">
          <cell r="B1157">
            <v>37653</v>
          </cell>
          <cell r="C1157" t="str">
            <v>C</v>
          </cell>
          <cell r="D1157" t="str">
            <v>BACS</v>
          </cell>
          <cell r="E1157">
            <v>0</v>
          </cell>
          <cell r="F1157">
            <v>101</v>
          </cell>
          <cell r="T1157">
            <v>20</v>
          </cell>
        </row>
        <row r="1158">
          <cell r="B1158">
            <v>37653</v>
          </cell>
          <cell r="C1158" t="str">
            <v>C</v>
          </cell>
          <cell r="D1158" t="str">
            <v>BACS</v>
          </cell>
          <cell r="E1158">
            <v>0</v>
          </cell>
          <cell r="F1158">
            <v>101</v>
          </cell>
          <cell r="T1158">
            <v>12.5</v>
          </cell>
        </row>
        <row r="1159">
          <cell r="B1159">
            <v>37654</v>
          </cell>
          <cell r="C1159" t="str">
            <v>C</v>
          </cell>
          <cell r="D1159" t="str">
            <v>cr449</v>
          </cell>
          <cell r="E1159">
            <v>0</v>
          </cell>
          <cell r="F1159">
            <v>103</v>
          </cell>
          <cell r="T1159">
            <v>356.5</v>
          </cell>
        </row>
        <row r="1160">
          <cell r="B1160">
            <v>37654</v>
          </cell>
          <cell r="C1160" t="str">
            <v>C</v>
          </cell>
          <cell r="D1160" t="str">
            <v>cr449</v>
          </cell>
          <cell r="E1160">
            <v>0</v>
          </cell>
          <cell r="F1160">
            <v>104</v>
          </cell>
          <cell r="T1160">
            <v>200.15</v>
          </cell>
        </row>
        <row r="1161">
          <cell r="B1161">
            <v>37654</v>
          </cell>
          <cell r="C1161" t="str">
            <v>C</v>
          </cell>
          <cell r="D1161" t="str">
            <v>cr449</v>
          </cell>
          <cell r="E1161">
            <v>0</v>
          </cell>
          <cell r="F1161">
            <v>106</v>
          </cell>
          <cell r="T1161">
            <v>-5</v>
          </cell>
        </row>
        <row r="1162">
          <cell r="B1162">
            <v>37654</v>
          </cell>
          <cell r="C1162" t="str">
            <v>C</v>
          </cell>
          <cell r="D1162" t="str">
            <v>cr449</v>
          </cell>
          <cell r="E1162">
            <v>0</v>
          </cell>
          <cell r="F1162">
            <v>106</v>
          </cell>
          <cell r="T1162">
            <v>-2.3800000000000026</v>
          </cell>
        </row>
        <row r="1163">
          <cell r="B1163">
            <v>37654</v>
          </cell>
          <cell r="C1163" t="str">
            <v>C</v>
          </cell>
          <cell r="D1163" t="str">
            <v>cr449</v>
          </cell>
          <cell r="E1163">
            <v>0</v>
          </cell>
          <cell r="F1163">
            <v>106</v>
          </cell>
          <cell r="T1163">
            <v>57.81</v>
          </cell>
        </row>
        <row r="1164">
          <cell r="B1164">
            <v>37654</v>
          </cell>
          <cell r="C1164" t="str">
            <v>C</v>
          </cell>
          <cell r="D1164" t="str">
            <v>cr449</v>
          </cell>
          <cell r="E1164">
            <v>0</v>
          </cell>
          <cell r="F1164">
            <v>116</v>
          </cell>
          <cell r="T1164">
            <v>40</v>
          </cell>
        </row>
        <row r="1165">
          <cell r="B1165">
            <v>37654</v>
          </cell>
          <cell r="C1165" t="str">
            <v>C</v>
          </cell>
          <cell r="D1165" t="str">
            <v>cr449</v>
          </cell>
          <cell r="E1165">
            <v>0</v>
          </cell>
          <cell r="F1165">
            <v>404</v>
          </cell>
          <cell r="T1165">
            <v>31.5</v>
          </cell>
        </row>
        <row r="1166">
          <cell r="B1166">
            <v>37654</v>
          </cell>
          <cell r="C1166" t="str">
            <v>C</v>
          </cell>
          <cell r="D1166" t="str">
            <v>cr449</v>
          </cell>
          <cell r="E1166">
            <v>0</v>
          </cell>
          <cell r="F1166">
            <v>653</v>
          </cell>
          <cell r="T1166">
            <v>-17.88</v>
          </cell>
        </row>
        <row r="1167">
          <cell r="B1167">
            <v>37654</v>
          </cell>
          <cell r="C1167" t="str">
            <v>C</v>
          </cell>
          <cell r="D1167" t="str">
            <v>510</v>
          </cell>
          <cell r="E1167">
            <v>0</v>
          </cell>
          <cell r="F1167">
            <v>715</v>
          </cell>
          <cell r="T1167">
            <v>-22.75</v>
          </cell>
        </row>
        <row r="1168">
          <cell r="B1168">
            <v>37654</v>
          </cell>
          <cell r="C1168" t="str">
            <v>C</v>
          </cell>
          <cell r="D1168" t="str">
            <v>cr449</v>
          </cell>
          <cell r="E1168">
            <v>1121</v>
          </cell>
          <cell r="F1168">
            <v>1129</v>
          </cell>
          <cell r="T1168">
            <v>13.9</v>
          </cell>
        </row>
        <row r="1169">
          <cell r="B1169">
            <v>37654</v>
          </cell>
          <cell r="C1169" t="str">
            <v>C</v>
          </cell>
          <cell r="D1169" t="str">
            <v>508</v>
          </cell>
          <cell r="E1169" t="str">
            <v>XXXXX</v>
          </cell>
          <cell r="F1169" t="str">
            <v>XXXXX</v>
          </cell>
          <cell r="T1169">
            <v>-20</v>
          </cell>
        </row>
        <row r="1170">
          <cell r="B1170">
            <v>37654</v>
          </cell>
          <cell r="C1170" t="str">
            <v>C</v>
          </cell>
          <cell r="D1170" t="str">
            <v>509</v>
          </cell>
          <cell r="E1170" t="str">
            <v>XXXXX</v>
          </cell>
          <cell r="F1170" t="str">
            <v>XXXXX</v>
          </cell>
          <cell r="T1170">
            <v>-181.04</v>
          </cell>
        </row>
        <row r="1171">
          <cell r="B1171">
            <v>37654</v>
          </cell>
          <cell r="C1171" t="str">
            <v>C</v>
          </cell>
          <cell r="D1171" t="str">
            <v>cr449</v>
          </cell>
          <cell r="E1171" t="str">
            <v>XXXXX</v>
          </cell>
          <cell r="F1171" t="str">
            <v>XXXXX</v>
          </cell>
          <cell r="T1171">
            <v>22.4</v>
          </cell>
        </row>
        <row r="1172">
          <cell r="B1172">
            <v>37655</v>
          </cell>
          <cell r="C1172" t="str">
            <v>C</v>
          </cell>
          <cell r="D1172" t="str">
            <v>BACS</v>
          </cell>
          <cell r="E1172">
            <v>0</v>
          </cell>
          <cell r="F1172">
            <v>101</v>
          </cell>
          <cell r="T1172">
            <v>12</v>
          </cell>
        </row>
        <row r="1173">
          <cell r="B1173">
            <v>37656</v>
          </cell>
          <cell r="C1173" t="str">
            <v>C</v>
          </cell>
          <cell r="D1173" t="str">
            <v>BACS</v>
          </cell>
          <cell r="E1173">
            <v>0</v>
          </cell>
          <cell r="F1173">
            <v>101</v>
          </cell>
          <cell r="T1173">
            <v>20</v>
          </cell>
        </row>
        <row r="1174">
          <cell r="B1174">
            <v>37656</v>
          </cell>
          <cell r="C1174" t="str">
            <v>C</v>
          </cell>
          <cell r="D1174" t="str">
            <v>BACS</v>
          </cell>
          <cell r="E1174">
            <v>0</v>
          </cell>
          <cell r="F1174">
            <v>101</v>
          </cell>
          <cell r="T1174">
            <v>25</v>
          </cell>
        </row>
        <row r="1175">
          <cell r="B1175">
            <v>37656</v>
          </cell>
          <cell r="C1175" t="str">
            <v>C</v>
          </cell>
          <cell r="D1175" t="str">
            <v>BACS</v>
          </cell>
          <cell r="E1175">
            <v>0</v>
          </cell>
          <cell r="F1175">
            <v>101</v>
          </cell>
          <cell r="T1175">
            <v>110</v>
          </cell>
        </row>
        <row r="1176">
          <cell r="B1176">
            <v>37657</v>
          </cell>
          <cell r="C1176" t="str">
            <v>C</v>
          </cell>
          <cell r="D1176" t="str">
            <v>BACS</v>
          </cell>
          <cell r="E1176">
            <v>0</v>
          </cell>
          <cell r="F1176">
            <v>101</v>
          </cell>
          <cell r="T1176">
            <v>40</v>
          </cell>
        </row>
        <row r="1177">
          <cell r="B1177">
            <v>37657</v>
          </cell>
          <cell r="C1177" t="str">
            <v>C</v>
          </cell>
          <cell r="D1177" t="str">
            <v>BACS</v>
          </cell>
          <cell r="E1177">
            <v>0</v>
          </cell>
          <cell r="F1177">
            <v>101</v>
          </cell>
          <cell r="T1177">
            <v>50</v>
          </cell>
        </row>
        <row r="1178">
          <cell r="B1178">
            <v>37661</v>
          </cell>
          <cell r="C1178" t="str">
            <v>C</v>
          </cell>
          <cell r="D1178" t="str">
            <v>cr450</v>
          </cell>
          <cell r="E1178">
            <v>0</v>
          </cell>
          <cell r="F1178">
            <v>103</v>
          </cell>
          <cell r="T1178">
            <v>558.29999999999995</v>
          </cell>
        </row>
        <row r="1179">
          <cell r="B1179">
            <v>37661</v>
          </cell>
          <cell r="C1179" t="str">
            <v>C</v>
          </cell>
          <cell r="D1179" t="str">
            <v>cr450</v>
          </cell>
          <cell r="E1179">
            <v>0</v>
          </cell>
          <cell r="F1179">
            <v>104</v>
          </cell>
          <cell r="T1179">
            <v>250.09</v>
          </cell>
        </row>
        <row r="1180">
          <cell r="B1180">
            <v>37661</v>
          </cell>
          <cell r="C1180" t="str">
            <v>C</v>
          </cell>
          <cell r="D1180" t="str">
            <v>cr450</v>
          </cell>
          <cell r="E1180">
            <v>0</v>
          </cell>
          <cell r="F1180">
            <v>105</v>
          </cell>
          <cell r="T1180">
            <v>10</v>
          </cell>
        </row>
        <row r="1181">
          <cell r="B1181">
            <v>37661</v>
          </cell>
          <cell r="C1181" t="str">
            <v>C</v>
          </cell>
          <cell r="D1181" t="str">
            <v>cr450</v>
          </cell>
          <cell r="E1181">
            <v>0</v>
          </cell>
          <cell r="F1181">
            <v>106</v>
          </cell>
          <cell r="T1181">
            <v>-6.6199999999999974</v>
          </cell>
        </row>
        <row r="1182">
          <cell r="B1182">
            <v>37661</v>
          </cell>
          <cell r="C1182" t="str">
            <v>C</v>
          </cell>
          <cell r="D1182" t="str">
            <v>cr450</v>
          </cell>
          <cell r="E1182">
            <v>0</v>
          </cell>
          <cell r="F1182">
            <v>106</v>
          </cell>
          <cell r="T1182">
            <v>-0.17</v>
          </cell>
        </row>
        <row r="1183">
          <cell r="B1183">
            <v>37661</v>
          </cell>
          <cell r="C1183" t="str">
            <v>C</v>
          </cell>
          <cell r="D1183" t="str">
            <v>cr450</v>
          </cell>
          <cell r="E1183">
            <v>0</v>
          </cell>
          <cell r="F1183">
            <v>106</v>
          </cell>
          <cell r="T1183">
            <v>80.37</v>
          </cell>
        </row>
        <row r="1184">
          <cell r="B1184">
            <v>37661</v>
          </cell>
          <cell r="C1184" t="str">
            <v>C</v>
          </cell>
          <cell r="D1184" t="str">
            <v>cr450</v>
          </cell>
          <cell r="E1184">
            <v>0</v>
          </cell>
          <cell r="F1184">
            <v>106</v>
          </cell>
          <cell r="T1184">
            <v>100</v>
          </cell>
        </row>
        <row r="1185">
          <cell r="B1185">
            <v>37661</v>
          </cell>
          <cell r="C1185" t="str">
            <v>C</v>
          </cell>
          <cell r="D1185" t="str">
            <v>cr450</v>
          </cell>
          <cell r="E1185">
            <v>0</v>
          </cell>
          <cell r="F1185">
            <v>112</v>
          </cell>
          <cell r="T1185">
            <v>54.63</v>
          </cell>
        </row>
        <row r="1186">
          <cell r="B1186">
            <v>37661</v>
          </cell>
          <cell r="C1186" t="str">
            <v>C</v>
          </cell>
          <cell r="D1186" t="str">
            <v>cr450</v>
          </cell>
          <cell r="E1186">
            <v>0</v>
          </cell>
          <cell r="F1186">
            <v>116</v>
          </cell>
          <cell r="T1186">
            <v>10.7</v>
          </cell>
        </row>
        <row r="1187">
          <cell r="B1187">
            <v>37661</v>
          </cell>
          <cell r="C1187" t="str">
            <v>C</v>
          </cell>
          <cell r="D1187" t="str">
            <v>cr450</v>
          </cell>
          <cell r="E1187">
            <v>0</v>
          </cell>
          <cell r="F1187">
            <v>202</v>
          </cell>
          <cell r="T1187">
            <v>351</v>
          </cell>
        </row>
        <row r="1188">
          <cell r="B1188">
            <v>37661</v>
          </cell>
          <cell r="C1188" t="str">
            <v>C</v>
          </cell>
          <cell r="D1188" t="str">
            <v>cr450</v>
          </cell>
          <cell r="E1188">
            <v>0</v>
          </cell>
          <cell r="F1188">
            <v>404</v>
          </cell>
          <cell r="T1188">
            <v>43</v>
          </cell>
        </row>
        <row r="1189">
          <cell r="B1189">
            <v>37661</v>
          </cell>
          <cell r="C1189" t="str">
            <v>C</v>
          </cell>
          <cell r="D1189" t="str">
            <v>cr450</v>
          </cell>
          <cell r="E1189">
            <v>0</v>
          </cell>
          <cell r="F1189">
            <v>405</v>
          </cell>
          <cell r="T1189">
            <v>24</v>
          </cell>
        </row>
        <row r="1190">
          <cell r="B1190">
            <v>37661</v>
          </cell>
          <cell r="C1190" t="str">
            <v>C</v>
          </cell>
          <cell r="D1190" t="str">
            <v>511</v>
          </cell>
          <cell r="E1190">
            <v>0</v>
          </cell>
          <cell r="F1190">
            <v>511</v>
          </cell>
          <cell r="T1190">
            <v>-222.37</v>
          </cell>
        </row>
        <row r="1191">
          <cell r="B1191">
            <v>37661</v>
          </cell>
          <cell r="C1191" t="str">
            <v>C</v>
          </cell>
          <cell r="D1191" t="str">
            <v>cr450</v>
          </cell>
          <cell r="E1191" t="str">
            <v>XXXXX</v>
          </cell>
          <cell r="F1191" t="str">
            <v>XXXXX</v>
          </cell>
          <cell r="T1191">
            <v>10.7</v>
          </cell>
        </row>
        <row r="1192">
          <cell r="B1192">
            <v>37668</v>
          </cell>
          <cell r="C1192" t="str">
            <v>C</v>
          </cell>
          <cell r="D1192" t="str">
            <v>cr376</v>
          </cell>
          <cell r="E1192">
            <v>0</v>
          </cell>
          <cell r="F1192">
            <v>103</v>
          </cell>
          <cell r="T1192">
            <v>360.55</v>
          </cell>
        </row>
        <row r="1193">
          <cell r="B1193">
            <v>37668</v>
          </cell>
          <cell r="C1193" t="str">
            <v>C</v>
          </cell>
          <cell r="D1193" t="str">
            <v>cr376</v>
          </cell>
          <cell r="E1193">
            <v>0</v>
          </cell>
          <cell r="F1193">
            <v>104</v>
          </cell>
          <cell r="T1193">
            <v>151.55000000000001</v>
          </cell>
        </row>
        <row r="1194">
          <cell r="B1194">
            <v>37668</v>
          </cell>
          <cell r="C1194" t="str">
            <v>C</v>
          </cell>
          <cell r="D1194" t="str">
            <v>cr376</v>
          </cell>
          <cell r="E1194">
            <v>0</v>
          </cell>
          <cell r="F1194">
            <v>106</v>
          </cell>
          <cell r="T1194">
            <v>0</v>
          </cell>
        </row>
        <row r="1195">
          <cell r="B1195">
            <v>37668</v>
          </cell>
          <cell r="C1195" t="str">
            <v>C</v>
          </cell>
          <cell r="D1195" t="str">
            <v>cr376</v>
          </cell>
          <cell r="E1195">
            <v>0</v>
          </cell>
          <cell r="F1195">
            <v>106</v>
          </cell>
          <cell r="T1195">
            <v>15.529999999999998</v>
          </cell>
        </row>
        <row r="1196">
          <cell r="B1196">
            <v>37668</v>
          </cell>
          <cell r="C1196" t="str">
            <v>C</v>
          </cell>
          <cell r="D1196" t="str">
            <v>cr376</v>
          </cell>
          <cell r="E1196">
            <v>0</v>
          </cell>
          <cell r="F1196">
            <v>106</v>
          </cell>
          <cell r="T1196">
            <v>104.58</v>
          </cell>
        </row>
        <row r="1197">
          <cell r="B1197">
            <v>37668</v>
          </cell>
          <cell r="C1197" t="str">
            <v>C</v>
          </cell>
          <cell r="D1197" t="str">
            <v>cr376</v>
          </cell>
          <cell r="E1197">
            <v>0</v>
          </cell>
          <cell r="F1197">
            <v>114</v>
          </cell>
          <cell r="T1197">
            <v>30.72</v>
          </cell>
        </row>
        <row r="1198">
          <cell r="B1198">
            <v>37668</v>
          </cell>
          <cell r="C1198" t="str">
            <v>C</v>
          </cell>
          <cell r="D1198" t="str">
            <v>cr376</v>
          </cell>
          <cell r="E1198">
            <v>0</v>
          </cell>
          <cell r="F1198">
            <v>115</v>
          </cell>
          <cell r="T1198">
            <v>20</v>
          </cell>
        </row>
        <row r="1199">
          <cell r="B1199">
            <v>37668</v>
          </cell>
          <cell r="C1199" t="str">
            <v>C</v>
          </cell>
          <cell r="D1199" t="str">
            <v>cr376</v>
          </cell>
          <cell r="E1199">
            <v>0</v>
          </cell>
          <cell r="F1199">
            <v>115</v>
          </cell>
          <cell r="T1199">
            <v>20</v>
          </cell>
        </row>
        <row r="1200">
          <cell r="B1200">
            <v>37668</v>
          </cell>
          <cell r="C1200" t="str">
            <v>C</v>
          </cell>
          <cell r="D1200" t="str">
            <v>cr376</v>
          </cell>
          <cell r="E1200">
            <v>0</v>
          </cell>
          <cell r="F1200">
            <v>115</v>
          </cell>
          <cell r="T1200">
            <v>20</v>
          </cell>
        </row>
        <row r="1201">
          <cell r="B1201">
            <v>37668</v>
          </cell>
          <cell r="C1201" t="str">
            <v>C</v>
          </cell>
          <cell r="D1201" t="str">
            <v>cr376</v>
          </cell>
          <cell r="E1201">
            <v>0</v>
          </cell>
          <cell r="F1201">
            <v>115</v>
          </cell>
          <cell r="T1201">
            <v>50</v>
          </cell>
        </row>
        <row r="1202">
          <cell r="B1202">
            <v>37668</v>
          </cell>
          <cell r="C1202" t="str">
            <v>C</v>
          </cell>
          <cell r="D1202" t="str">
            <v>cr376</v>
          </cell>
          <cell r="E1202">
            <v>0</v>
          </cell>
          <cell r="F1202">
            <v>116</v>
          </cell>
          <cell r="T1202">
            <v>31.9</v>
          </cell>
        </row>
        <row r="1203">
          <cell r="B1203">
            <v>37668</v>
          </cell>
          <cell r="C1203" t="str">
            <v>C</v>
          </cell>
          <cell r="D1203" t="str">
            <v>cr376</v>
          </cell>
          <cell r="E1203">
            <v>0</v>
          </cell>
          <cell r="F1203">
            <v>116</v>
          </cell>
          <cell r="T1203">
            <v>48.01</v>
          </cell>
        </row>
        <row r="1204">
          <cell r="B1204">
            <v>37668</v>
          </cell>
          <cell r="C1204" t="str">
            <v>C</v>
          </cell>
          <cell r="D1204" t="str">
            <v>Transfer</v>
          </cell>
          <cell r="E1204">
            <v>0</v>
          </cell>
          <cell r="F1204">
            <v>116</v>
          </cell>
          <cell r="T1204">
            <v>-20</v>
          </cell>
        </row>
        <row r="1205">
          <cell r="B1205">
            <v>37668</v>
          </cell>
          <cell r="C1205" t="str">
            <v>C</v>
          </cell>
          <cell r="D1205" t="str">
            <v>cr376</v>
          </cell>
          <cell r="E1205">
            <v>0</v>
          </cell>
          <cell r="F1205">
            <v>201</v>
          </cell>
          <cell r="T1205">
            <v>115</v>
          </cell>
        </row>
        <row r="1206">
          <cell r="B1206">
            <v>37668</v>
          </cell>
          <cell r="C1206" t="str">
            <v>C</v>
          </cell>
          <cell r="D1206" t="str">
            <v>cr376</v>
          </cell>
          <cell r="E1206">
            <v>0</v>
          </cell>
          <cell r="F1206">
            <v>404</v>
          </cell>
          <cell r="T1206">
            <v>29.06</v>
          </cell>
        </row>
        <row r="1207">
          <cell r="B1207">
            <v>37668</v>
          </cell>
          <cell r="C1207" t="str">
            <v>C</v>
          </cell>
          <cell r="D1207" t="str">
            <v>cr376</v>
          </cell>
          <cell r="E1207">
            <v>0</v>
          </cell>
          <cell r="F1207">
            <v>405</v>
          </cell>
          <cell r="T1207">
            <v>50</v>
          </cell>
        </row>
        <row r="1208">
          <cell r="B1208">
            <v>37668</v>
          </cell>
          <cell r="C1208" t="str">
            <v>C</v>
          </cell>
          <cell r="D1208" t="str">
            <v>cr376</v>
          </cell>
          <cell r="E1208">
            <v>0</v>
          </cell>
          <cell r="F1208">
            <v>410</v>
          </cell>
          <cell r="T1208">
            <v>22.03</v>
          </cell>
        </row>
        <row r="1209">
          <cell r="B1209">
            <v>37668</v>
          </cell>
          <cell r="C1209" t="str">
            <v>C</v>
          </cell>
          <cell r="D1209" t="str">
            <v>513</v>
          </cell>
          <cell r="E1209">
            <v>0</v>
          </cell>
          <cell r="F1209">
            <v>603</v>
          </cell>
          <cell r="T1209">
            <v>-85.92</v>
          </cell>
        </row>
        <row r="1210">
          <cell r="B1210">
            <v>37668</v>
          </cell>
          <cell r="C1210" t="str">
            <v>C</v>
          </cell>
          <cell r="D1210" t="str">
            <v>514</v>
          </cell>
          <cell r="E1210">
            <v>0</v>
          </cell>
          <cell r="F1210">
            <v>705</v>
          </cell>
          <cell r="T1210">
            <v>-61.19</v>
          </cell>
        </row>
        <row r="1211">
          <cell r="B1211">
            <v>37668</v>
          </cell>
          <cell r="C1211" t="str">
            <v>C</v>
          </cell>
          <cell r="D1211" t="str">
            <v>Transfer</v>
          </cell>
          <cell r="E1211">
            <v>1101</v>
          </cell>
          <cell r="F1211">
            <v>1102</v>
          </cell>
          <cell r="T1211">
            <v>20</v>
          </cell>
        </row>
        <row r="1212">
          <cell r="B1212">
            <v>37668</v>
          </cell>
          <cell r="C1212" t="str">
            <v>C</v>
          </cell>
          <cell r="D1212" t="str">
            <v>512</v>
          </cell>
          <cell r="E1212" t="str">
            <v>XXXXX</v>
          </cell>
          <cell r="F1212" t="str">
            <v>XXXXX</v>
          </cell>
          <cell r="T1212">
            <v>-15</v>
          </cell>
        </row>
        <row r="1213">
          <cell r="B1213">
            <v>37668</v>
          </cell>
          <cell r="C1213" t="str">
            <v>C</v>
          </cell>
          <cell r="D1213" t="str">
            <v>cr376</v>
          </cell>
          <cell r="E1213" t="str">
            <v>XXXXX</v>
          </cell>
          <cell r="F1213" t="str">
            <v>XXXXX</v>
          </cell>
          <cell r="T1213">
            <v>15</v>
          </cell>
        </row>
        <row r="1214">
          <cell r="B1214">
            <v>37668</v>
          </cell>
          <cell r="C1214" t="str">
            <v>C</v>
          </cell>
          <cell r="D1214" t="str">
            <v>cr376</v>
          </cell>
          <cell r="E1214" t="str">
            <v>XXXXX</v>
          </cell>
          <cell r="F1214" t="str">
            <v>XXXXX</v>
          </cell>
          <cell r="T1214">
            <v>24.1</v>
          </cell>
        </row>
        <row r="1215">
          <cell r="B1215">
            <v>37669</v>
          </cell>
          <cell r="C1215" t="str">
            <v>C</v>
          </cell>
          <cell r="D1215" t="str">
            <v>BACS</v>
          </cell>
          <cell r="E1215">
            <v>0</v>
          </cell>
          <cell r="F1215">
            <v>101</v>
          </cell>
          <cell r="T1215">
            <v>40</v>
          </cell>
        </row>
        <row r="1216">
          <cell r="B1216">
            <v>37669</v>
          </cell>
          <cell r="C1216" t="str">
            <v>C</v>
          </cell>
          <cell r="D1216" t="str">
            <v>BACS</v>
          </cell>
          <cell r="E1216">
            <v>0</v>
          </cell>
          <cell r="F1216">
            <v>101</v>
          </cell>
          <cell r="T1216">
            <v>120</v>
          </cell>
        </row>
        <row r="1217">
          <cell r="B1217">
            <v>37669</v>
          </cell>
          <cell r="C1217" t="str">
            <v>C</v>
          </cell>
          <cell r="D1217" t="str">
            <v>BACS</v>
          </cell>
          <cell r="E1217">
            <v>0</v>
          </cell>
          <cell r="F1217">
            <v>101</v>
          </cell>
          <cell r="T1217">
            <v>250</v>
          </cell>
        </row>
        <row r="1218">
          <cell r="B1218">
            <v>37669</v>
          </cell>
          <cell r="C1218" t="str">
            <v>C</v>
          </cell>
          <cell r="D1218" t="str">
            <v>BACS</v>
          </cell>
          <cell r="E1218">
            <v>0</v>
          </cell>
          <cell r="F1218">
            <v>102</v>
          </cell>
          <cell r="T1218">
            <v>48.37</v>
          </cell>
        </row>
        <row r="1219">
          <cell r="B1219">
            <v>37673</v>
          </cell>
          <cell r="C1219" t="str">
            <v>C</v>
          </cell>
          <cell r="D1219" t="str">
            <v>dD</v>
          </cell>
          <cell r="E1219">
            <v>0</v>
          </cell>
          <cell r="F1219">
            <v>651</v>
          </cell>
          <cell r="T1219">
            <v>-105.5</v>
          </cell>
        </row>
        <row r="1220">
          <cell r="B1220">
            <v>37673</v>
          </cell>
          <cell r="C1220" t="str">
            <v>C</v>
          </cell>
          <cell r="D1220" t="str">
            <v>dD</v>
          </cell>
          <cell r="E1220">
            <v>0</v>
          </cell>
          <cell r="F1220">
            <v>651</v>
          </cell>
          <cell r="T1220">
            <v>-5</v>
          </cell>
        </row>
        <row r="1221">
          <cell r="B1221">
            <v>37675</v>
          </cell>
          <cell r="C1221" t="str">
            <v>C</v>
          </cell>
          <cell r="D1221" t="str">
            <v>cr377</v>
          </cell>
          <cell r="E1221">
            <v>0</v>
          </cell>
          <cell r="F1221">
            <v>103</v>
          </cell>
          <cell r="T1221">
            <v>549.5</v>
          </cell>
        </row>
        <row r="1222">
          <cell r="B1222">
            <v>37675</v>
          </cell>
          <cell r="C1222" t="str">
            <v>C</v>
          </cell>
          <cell r="D1222" t="str">
            <v>cr377</v>
          </cell>
          <cell r="E1222">
            <v>0</v>
          </cell>
          <cell r="F1222">
            <v>104</v>
          </cell>
          <cell r="T1222">
            <v>291.75</v>
          </cell>
        </row>
        <row r="1223">
          <cell r="B1223">
            <v>37675</v>
          </cell>
          <cell r="C1223" t="str">
            <v>C</v>
          </cell>
          <cell r="D1223" t="str">
            <v>cr377</v>
          </cell>
          <cell r="E1223">
            <v>0</v>
          </cell>
          <cell r="F1223">
            <v>106</v>
          </cell>
          <cell r="T1223">
            <v>2.5</v>
          </cell>
        </row>
        <row r="1224">
          <cell r="B1224">
            <v>37675</v>
          </cell>
          <cell r="C1224" t="str">
            <v>C</v>
          </cell>
          <cell r="D1224" t="str">
            <v>cr377</v>
          </cell>
          <cell r="E1224">
            <v>0</v>
          </cell>
          <cell r="F1224">
            <v>106</v>
          </cell>
          <cell r="T1224">
            <v>3.0800000000000018</v>
          </cell>
        </row>
        <row r="1225">
          <cell r="B1225">
            <v>37675</v>
          </cell>
          <cell r="C1225" t="str">
            <v>C</v>
          </cell>
          <cell r="D1225" t="str">
            <v>cr377</v>
          </cell>
          <cell r="E1225">
            <v>0</v>
          </cell>
          <cell r="F1225">
            <v>106</v>
          </cell>
          <cell r="T1225">
            <v>68.91</v>
          </cell>
        </row>
        <row r="1226">
          <cell r="B1226">
            <v>37675</v>
          </cell>
          <cell r="C1226" t="str">
            <v>C</v>
          </cell>
          <cell r="D1226" t="str">
            <v>cr377</v>
          </cell>
          <cell r="E1226">
            <v>0</v>
          </cell>
          <cell r="F1226">
            <v>112</v>
          </cell>
          <cell r="T1226">
            <v>54.16</v>
          </cell>
        </row>
        <row r="1227">
          <cell r="B1227">
            <v>37675</v>
          </cell>
          <cell r="C1227" t="str">
            <v>C</v>
          </cell>
          <cell r="D1227" t="str">
            <v>cr377</v>
          </cell>
          <cell r="E1227">
            <v>0</v>
          </cell>
          <cell r="F1227">
            <v>115</v>
          </cell>
          <cell r="T1227">
            <v>30</v>
          </cell>
        </row>
        <row r="1228">
          <cell r="B1228">
            <v>37675</v>
          </cell>
          <cell r="C1228" t="str">
            <v>C</v>
          </cell>
          <cell r="D1228" t="str">
            <v>cr377</v>
          </cell>
          <cell r="E1228">
            <v>0</v>
          </cell>
          <cell r="F1228">
            <v>404</v>
          </cell>
          <cell r="T1228">
            <v>27.75</v>
          </cell>
        </row>
        <row r="1229">
          <cell r="B1229">
            <v>37675</v>
          </cell>
          <cell r="C1229" t="str">
            <v>C</v>
          </cell>
          <cell r="D1229" t="str">
            <v>cr377</v>
          </cell>
          <cell r="E1229" t="str">
            <v>XXXXX</v>
          </cell>
          <cell r="F1229" t="str">
            <v>XXXXX</v>
          </cell>
          <cell r="T1229">
            <v>34.85</v>
          </cell>
        </row>
        <row r="1230">
          <cell r="B1230">
            <v>37676</v>
          </cell>
          <cell r="C1230" t="str">
            <v>C</v>
          </cell>
          <cell r="D1230" t="str">
            <v>dD</v>
          </cell>
          <cell r="E1230">
            <v>0</v>
          </cell>
          <cell r="F1230">
            <v>652</v>
          </cell>
          <cell r="T1230">
            <v>-229.73</v>
          </cell>
        </row>
        <row r="1231">
          <cell r="B1231">
            <v>37676</v>
          </cell>
          <cell r="C1231" t="str">
            <v>C</v>
          </cell>
          <cell r="D1231" t="str">
            <v>BACS</v>
          </cell>
          <cell r="E1231" t="str">
            <v>XXXXX</v>
          </cell>
          <cell r="F1231" t="str">
            <v>XXXXX</v>
          </cell>
          <cell r="T1231">
            <v>135</v>
          </cell>
        </row>
        <row r="1232">
          <cell r="B1232">
            <v>37677</v>
          </cell>
          <cell r="C1232" t="str">
            <v>C</v>
          </cell>
          <cell r="D1232" t="str">
            <v>BACS</v>
          </cell>
          <cell r="E1232">
            <v>0</v>
          </cell>
          <cell r="F1232">
            <v>102</v>
          </cell>
          <cell r="T1232">
            <v>20</v>
          </cell>
        </row>
        <row r="1233">
          <cell r="B1233">
            <v>37678</v>
          </cell>
          <cell r="C1233" t="str">
            <v>D</v>
          </cell>
          <cell r="D1233" t="str">
            <v>dC</v>
          </cell>
          <cell r="E1233">
            <v>0</v>
          </cell>
          <cell r="F1233">
            <v>401</v>
          </cell>
          <cell r="T1233">
            <v>188.93</v>
          </cell>
        </row>
        <row r="1234">
          <cell r="B1234">
            <v>37680</v>
          </cell>
          <cell r="C1234" t="str">
            <v>C</v>
          </cell>
          <cell r="D1234" t="str">
            <v>BACS</v>
          </cell>
          <cell r="E1234">
            <v>0</v>
          </cell>
          <cell r="F1234">
            <v>101</v>
          </cell>
          <cell r="T1234">
            <v>20</v>
          </cell>
        </row>
        <row r="1235">
          <cell r="B1235">
            <v>37681</v>
          </cell>
          <cell r="C1235" t="str">
            <v>C</v>
          </cell>
          <cell r="D1235" t="str">
            <v>BACS</v>
          </cell>
          <cell r="E1235">
            <v>0</v>
          </cell>
          <cell r="F1235">
            <v>101</v>
          </cell>
          <cell r="T1235">
            <v>20</v>
          </cell>
        </row>
        <row r="1236">
          <cell r="B1236">
            <v>37681</v>
          </cell>
          <cell r="C1236" t="str">
            <v>C</v>
          </cell>
          <cell r="D1236" t="str">
            <v>BACS</v>
          </cell>
          <cell r="E1236">
            <v>0</v>
          </cell>
          <cell r="F1236">
            <v>101</v>
          </cell>
          <cell r="T1236">
            <v>10</v>
          </cell>
        </row>
        <row r="1237">
          <cell r="B1237">
            <v>37681</v>
          </cell>
          <cell r="C1237" t="str">
            <v>C</v>
          </cell>
          <cell r="D1237" t="str">
            <v>BACS</v>
          </cell>
          <cell r="E1237">
            <v>0</v>
          </cell>
          <cell r="F1237">
            <v>101</v>
          </cell>
          <cell r="T1237">
            <v>12.5</v>
          </cell>
        </row>
        <row r="1238">
          <cell r="B1238">
            <v>37682</v>
          </cell>
          <cell r="C1238" t="str">
            <v>C</v>
          </cell>
          <cell r="D1238" t="str">
            <v>cr378</v>
          </cell>
          <cell r="E1238">
            <v>0</v>
          </cell>
          <cell r="F1238">
            <v>103</v>
          </cell>
          <cell r="T1238">
            <v>263.58</v>
          </cell>
        </row>
        <row r="1239">
          <cell r="B1239">
            <v>37682</v>
          </cell>
          <cell r="C1239" t="str">
            <v>C</v>
          </cell>
          <cell r="D1239" t="str">
            <v>cr378</v>
          </cell>
          <cell r="E1239">
            <v>0</v>
          </cell>
          <cell r="F1239">
            <v>104</v>
          </cell>
          <cell r="T1239">
            <v>243.75</v>
          </cell>
        </row>
        <row r="1240">
          <cell r="B1240">
            <v>37682</v>
          </cell>
          <cell r="C1240" t="str">
            <v>C</v>
          </cell>
          <cell r="D1240" t="str">
            <v>cr378</v>
          </cell>
          <cell r="E1240">
            <v>0</v>
          </cell>
          <cell r="F1240">
            <v>106</v>
          </cell>
          <cell r="T1240">
            <v>1</v>
          </cell>
        </row>
        <row r="1241">
          <cell r="B1241">
            <v>37682</v>
          </cell>
          <cell r="C1241" t="str">
            <v>C</v>
          </cell>
          <cell r="D1241" t="str">
            <v>cr378</v>
          </cell>
          <cell r="E1241">
            <v>0</v>
          </cell>
          <cell r="F1241">
            <v>106</v>
          </cell>
          <cell r="T1241">
            <v>4.9699999999999989</v>
          </cell>
        </row>
        <row r="1242">
          <cell r="B1242">
            <v>37682</v>
          </cell>
          <cell r="C1242" t="str">
            <v>C</v>
          </cell>
          <cell r="D1242" t="str">
            <v>cr378</v>
          </cell>
          <cell r="E1242">
            <v>0</v>
          </cell>
          <cell r="F1242">
            <v>106</v>
          </cell>
          <cell r="T1242">
            <v>103.9</v>
          </cell>
        </row>
        <row r="1243">
          <cell r="B1243">
            <v>37682</v>
          </cell>
          <cell r="C1243" t="str">
            <v>C</v>
          </cell>
          <cell r="D1243" t="str">
            <v>cr378</v>
          </cell>
          <cell r="E1243">
            <v>0</v>
          </cell>
          <cell r="F1243">
            <v>112</v>
          </cell>
          <cell r="T1243">
            <v>50</v>
          </cell>
        </row>
        <row r="1244">
          <cell r="B1244">
            <v>37682</v>
          </cell>
          <cell r="C1244" t="str">
            <v>C</v>
          </cell>
          <cell r="D1244" t="str">
            <v>cr378</v>
          </cell>
          <cell r="E1244">
            <v>0</v>
          </cell>
          <cell r="F1244">
            <v>115</v>
          </cell>
          <cell r="T1244">
            <v>20</v>
          </cell>
        </row>
        <row r="1245">
          <cell r="B1245">
            <v>37682</v>
          </cell>
          <cell r="C1245" t="str">
            <v>C</v>
          </cell>
          <cell r="D1245" t="str">
            <v>cr378</v>
          </cell>
          <cell r="E1245">
            <v>0</v>
          </cell>
          <cell r="F1245">
            <v>404</v>
          </cell>
          <cell r="T1245">
            <v>15</v>
          </cell>
        </row>
        <row r="1246">
          <cell r="B1246">
            <v>37682</v>
          </cell>
          <cell r="C1246" t="str">
            <v>C</v>
          </cell>
          <cell r="D1246" t="str">
            <v>cr378</v>
          </cell>
          <cell r="E1246">
            <v>0</v>
          </cell>
          <cell r="F1246">
            <v>405</v>
          </cell>
          <cell r="T1246">
            <v>20</v>
          </cell>
        </row>
        <row r="1247">
          <cell r="B1247">
            <v>37682</v>
          </cell>
          <cell r="C1247" t="str">
            <v>C</v>
          </cell>
          <cell r="D1247" t="str">
            <v>cr378</v>
          </cell>
          <cell r="E1247">
            <v>1101</v>
          </cell>
          <cell r="F1247">
            <v>1102</v>
          </cell>
          <cell r="T1247">
            <v>100</v>
          </cell>
        </row>
        <row r="1248">
          <cell r="B1248">
            <v>37682</v>
          </cell>
          <cell r="C1248" t="str">
            <v>C</v>
          </cell>
          <cell r="D1248" t="str">
            <v>516</v>
          </cell>
          <cell r="E1248" t="str">
            <v>XXXXX</v>
          </cell>
          <cell r="F1248" t="str">
            <v>XXXXX</v>
          </cell>
          <cell r="T1248">
            <v>-200.18</v>
          </cell>
        </row>
        <row r="1249">
          <cell r="B1249">
            <v>37682</v>
          </cell>
          <cell r="C1249" t="str">
            <v>C</v>
          </cell>
          <cell r="D1249" t="str">
            <v>cr378</v>
          </cell>
          <cell r="E1249" t="str">
            <v>XXXXX</v>
          </cell>
          <cell r="F1249" t="str">
            <v>XXXXX</v>
          </cell>
          <cell r="T1249">
            <v>4.8</v>
          </cell>
        </row>
        <row r="1250">
          <cell r="B1250">
            <v>37682</v>
          </cell>
          <cell r="C1250" t="str">
            <v>C</v>
          </cell>
          <cell r="D1250" t="str">
            <v>cr378</v>
          </cell>
          <cell r="E1250" t="str">
            <v>XXXXX</v>
          </cell>
          <cell r="F1250" t="str">
            <v>XXXXX</v>
          </cell>
          <cell r="T1250">
            <v>10</v>
          </cell>
        </row>
        <row r="1251">
          <cell r="B1251">
            <v>37683</v>
          </cell>
          <cell r="C1251" t="str">
            <v>C</v>
          </cell>
          <cell r="D1251" t="str">
            <v>BACS</v>
          </cell>
          <cell r="E1251">
            <v>0</v>
          </cell>
          <cell r="F1251">
            <v>101</v>
          </cell>
          <cell r="T1251">
            <v>12</v>
          </cell>
        </row>
        <row r="1252">
          <cell r="B1252">
            <v>37684</v>
          </cell>
          <cell r="C1252" t="str">
            <v>C</v>
          </cell>
          <cell r="D1252" t="str">
            <v>BACS</v>
          </cell>
          <cell r="E1252">
            <v>0</v>
          </cell>
          <cell r="F1252">
            <v>101</v>
          </cell>
          <cell r="T1252">
            <v>20</v>
          </cell>
        </row>
        <row r="1253">
          <cell r="B1253">
            <v>37684</v>
          </cell>
          <cell r="C1253" t="str">
            <v>C</v>
          </cell>
          <cell r="D1253" t="str">
            <v>BACS</v>
          </cell>
          <cell r="E1253">
            <v>0</v>
          </cell>
          <cell r="F1253">
            <v>101</v>
          </cell>
          <cell r="T1253">
            <v>25</v>
          </cell>
        </row>
        <row r="1254">
          <cell r="B1254">
            <v>37684</v>
          </cell>
          <cell r="C1254" t="str">
            <v>C</v>
          </cell>
          <cell r="D1254" t="str">
            <v>BACS</v>
          </cell>
          <cell r="E1254">
            <v>0</v>
          </cell>
          <cell r="F1254">
            <v>101</v>
          </cell>
          <cell r="T1254">
            <v>55</v>
          </cell>
        </row>
        <row r="1255">
          <cell r="B1255">
            <v>37684</v>
          </cell>
          <cell r="C1255" t="str">
            <v>C</v>
          </cell>
          <cell r="D1255" t="str">
            <v>BACS</v>
          </cell>
          <cell r="E1255">
            <v>0</v>
          </cell>
          <cell r="F1255">
            <v>101</v>
          </cell>
          <cell r="T1255">
            <v>110</v>
          </cell>
        </row>
        <row r="1256">
          <cell r="B1256">
            <v>37685</v>
          </cell>
          <cell r="C1256" t="str">
            <v>C</v>
          </cell>
          <cell r="D1256" t="str">
            <v>BACS</v>
          </cell>
          <cell r="E1256">
            <v>0</v>
          </cell>
          <cell r="F1256">
            <v>101</v>
          </cell>
          <cell r="T1256">
            <v>50</v>
          </cell>
        </row>
        <row r="1257">
          <cell r="B1257">
            <v>37687</v>
          </cell>
          <cell r="C1257" t="str">
            <v>C</v>
          </cell>
          <cell r="D1257" t="str">
            <v>BACS</v>
          </cell>
          <cell r="E1257">
            <v>0</v>
          </cell>
          <cell r="F1257">
            <v>409</v>
          </cell>
          <cell r="T1257">
            <v>2.3199999999999998</v>
          </cell>
        </row>
        <row r="1258">
          <cell r="B1258">
            <v>37689</v>
          </cell>
          <cell r="C1258" t="str">
            <v>C</v>
          </cell>
          <cell r="D1258" t="str">
            <v>cr379</v>
          </cell>
          <cell r="E1258">
            <v>0</v>
          </cell>
          <cell r="F1258">
            <v>103</v>
          </cell>
          <cell r="T1258">
            <v>712.25</v>
          </cell>
        </row>
        <row r="1259">
          <cell r="B1259">
            <v>37689</v>
          </cell>
          <cell r="C1259" t="str">
            <v>C</v>
          </cell>
          <cell r="D1259" t="str">
            <v>cr379</v>
          </cell>
          <cell r="E1259">
            <v>0</v>
          </cell>
          <cell r="F1259">
            <v>104</v>
          </cell>
          <cell r="T1259">
            <v>215.05</v>
          </cell>
        </row>
        <row r="1260">
          <cell r="B1260">
            <v>37689</v>
          </cell>
          <cell r="C1260" t="str">
            <v>C</v>
          </cell>
          <cell r="D1260" t="str">
            <v>cr379</v>
          </cell>
          <cell r="E1260">
            <v>0</v>
          </cell>
          <cell r="F1260">
            <v>106</v>
          </cell>
          <cell r="T1260">
            <v>-39.14</v>
          </cell>
        </row>
        <row r="1261">
          <cell r="B1261">
            <v>37689</v>
          </cell>
          <cell r="C1261" t="str">
            <v>C</v>
          </cell>
          <cell r="D1261" t="str">
            <v>cr379</v>
          </cell>
          <cell r="E1261">
            <v>0</v>
          </cell>
          <cell r="F1261">
            <v>106</v>
          </cell>
          <cell r="T1261">
            <v>10</v>
          </cell>
        </row>
        <row r="1262">
          <cell r="B1262">
            <v>37689</v>
          </cell>
          <cell r="C1262" t="str">
            <v>C</v>
          </cell>
          <cell r="D1262" t="str">
            <v>cr379</v>
          </cell>
          <cell r="E1262">
            <v>0</v>
          </cell>
          <cell r="F1262">
            <v>106</v>
          </cell>
          <cell r="T1262">
            <v>11.95</v>
          </cell>
        </row>
        <row r="1263">
          <cell r="B1263">
            <v>37689</v>
          </cell>
          <cell r="C1263" t="str">
            <v>C</v>
          </cell>
          <cell r="D1263" t="str">
            <v>cr379</v>
          </cell>
          <cell r="E1263">
            <v>0</v>
          </cell>
          <cell r="F1263">
            <v>106</v>
          </cell>
          <cell r="T1263">
            <v>115.1</v>
          </cell>
        </row>
        <row r="1264">
          <cell r="B1264">
            <v>37689</v>
          </cell>
          <cell r="C1264" t="str">
            <v>C</v>
          </cell>
          <cell r="D1264" t="str">
            <v>cr379</v>
          </cell>
          <cell r="E1264">
            <v>0</v>
          </cell>
          <cell r="F1264">
            <v>112</v>
          </cell>
          <cell r="T1264">
            <v>26.91</v>
          </cell>
        </row>
        <row r="1265">
          <cell r="B1265">
            <v>37689</v>
          </cell>
          <cell r="C1265" t="str">
            <v>C</v>
          </cell>
          <cell r="D1265" t="str">
            <v>cr379</v>
          </cell>
          <cell r="E1265">
            <v>0</v>
          </cell>
          <cell r="F1265">
            <v>116</v>
          </cell>
          <cell r="T1265">
            <v>5</v>
          </cell>
        </row>
        <row r="1266">
          <cell r="B1266">
            <v>37689</v>
          </cell>
          <cell r="C1266" t="str">
            <v>C</v>
          </cell>
          <cell r="D1266" t="str">
            <v>cr379</v>
          </cell>
          <cell r="E1266">
            <v>0</v>
          </cell>
          <cell r="F1266">
            <v>116</v>
          </cell>
          <cell r="T1266">
            <v>10</v>
          </cell>
        </row>
        <row r="1267">
          <cell r="B1267">
            <v>37689</v>
          </cell>
          <cell r="C1267" t="str">
            <v>C</v>
          </cell>
          <cell r="D1267" t="str">
            <v>cr379</v>
          </cell>
          <cell r="E1267">
            <v>0</v>
          </cell>
          <cell r="F1267">
            <v>116</v>
          </cell>
          <cell r="T1267">
            <v>15</v>
          </cell>
        </row>
        <row r="1268">
          <cell r="B1268">
            <v>37689</v>
          </cell>
          <cell r="C1268" t="str">
            <v>C</v>
          </cell>
          <cell r="D1268" t="str">
            <v>cr379</v>
          </cell>
          <cell r="E1268">
            <v>0</v>
          </cell>
          <cell r="F1268">
            <v>116</v>
          </cell>
          <cell r="T1268">
            <v>20</v>
          </cell>
        </row>
        <row r="1269">
          <cell r="B1269">
            <v>37689</v>
          </cell>
          <cell r="C1269" t="str">
            <v>C</v>
          </cell>
          <cell r="D1269" t="str">
            <v>cr379</v>
          </cell>
          <cell r="E1269">
            <v>0</v>
          </cell>
          <cell r="F1269">
            <v>116</v>
          </cell>
          <cell r="T1269">
            <v>20</v>
          </cell>
        </row>
        <row r="1270">
          <cell r="B1270">
            <v>37689</v>
          </cell>
          <cell r="C1270" t="str">
            <v>C</v>
          </cell>
          <cell r="D1270" t="str">
            <v>cr379</v>
          </cell>
          <cell r="E1270">
            <v>0</v>
          </cell>
          <cell r="F1270">
            <v>116</v>
          </cell>
          <cell r="T1270">
            <v>20</v>
          </cell>
        </row>
        <row r="1271">
          <cell r="B1271">
            <v>37689</v>
          </cell>
          <cell r="C1271" t="str">
            <v>C</v>
          </cell>
          <cell r="D1271" t="str">
            <v>cr379</v>
          </cell>
          <cell r="E1271">
            <v>0</v>
          </cell>
          <cell r="F1271">
            <v>116</v>
          </cell>
          <cell r="T1271">
            <v>24.06</v>
          </cell>
        </row>
        <row r="1272">
          <cell r="B1272">
            <v>37689</v>
          </cell>
          <cell r="C1272" t="str">
            <v>C</v>
          </cell>
          <cell r="D1272" t="str">
            <v>cr379</v>
          </cell>
          <cell r="E1272">
            <v>0</v>
          </cell>
          <cell r="F1272">
            <v>116</v>
          </cell>
          <cell r="T1272">
            <v>25</v>
          </cell>
        </row>
        <row r="1273">
          <cell r="B1273">
            <v>37689</v>
          </cell>
          <cell r="C1273" t="str">
            <v>C</v>
          </cell>
          <cell r="D1273" t="str">
            <v>cr379</v>
          </cell>
          <cell r="E1273">
            <v>0</v>
          </cell>
          <cell r="F1273">
            <v>116</v>
          </cell>
          <cell r="T1273">
            <v>50</v>
          </cell>
        </row>
        <row r="1274">
          <cell r="B1274">
            <v>37689</v>
          </cell>
          <cell r="C1274" t="str">
            <v>C</v>
          </cell>
          <cell r="D1274" t="str">
            <v>cr379</v>
          </cell>
          <cell r="E1274">
            <v>0</v>
          </cell>
          <cell r="F1274">
            <v>116</v>
          </cell>
          <cell r="T1274">
            <v>50</v>
          </cell>
        </row>
        <row r="1275">
          <cell r="B1275">
            <v>37689</v>
          </cell>
          <cell r="C1275" t="str">
            <v>C</v>
          </cell>
          <cell r="D1275" t="str">
            <v>cr379</v>
          </cell>
          <cell r="E1275">
            <v>0</v>
          </cell>
          <cell r="F1275">
            <v>116</v>
          </cell>
          <cell r="T1275">
            <v>100</v>
          </cell>
        </row>
        <row r="1276">
          <cell r="B1276">
            <v>37689</v>
          </cell>
          <cell r="C1276" t="str">
            <v>C</v>
          </cell>
          <cell r="D1276" t="str">
            <v>cr379</v>
          </cell>
          <cell r="E1276">
            <v>0</v>
          </cell>
          <cell r="F1276">
            <v>404</v>
          </cell>
          <cell r="T1276">
            <v>42.55</v>
          </cell>
        </row>
        <row r="1277">
          <cell r="B1277">
            <v>37689</v>
          </cell>
          <cell r="C1277" t="str">
            <v>C</v>
          </cell>
          <cell r="D1277" t="str">
            <v>522</v>
          </cell>
          <cell r="E1277">
            <v>0</v>
          </cell>
          <cell r="F1277">
            <v>511</v>
          </cell>
          <cell r="T1277">
            <v>-161.6</v>
          </cell>
        </row>
        <row r="1278">
          <cell r="B1278">
            <v>37689</v>
          </cell>
          <cell r="C1278" t="str">
            <v>C</v>
          </cell>
          <cell r="D1278" t="str">
            <v>526</v>
          </cell>
          <cell r="E1278">
            <v>0</v>
          </cell>
          <cell r="F1278">
            <v>714</v>
          </cell>
          <cell r="T1278">
            <v>-260.26</v>
          </cell>
        </row>
        <row r="1279">
          <cell r="B1279">
            <v>37689</v>
          </cell>
          <cell r="C1279" t="str">
            <v>C</v>
          </cell>
          <cell r="D1279" t="str">
            <v>521</v>
          </cell>
          <cell r="E1279">
            <v>0</v>
          </cell>
          <cell r="F1279">
            <v>723</v>
          </cell>
          <cell r="T1279">
            <v>-48</v>
          </cell>
        </row>
        <row r="1280">
          <cell r="B1280">
            <v>37689</v>
          </cell>
          <cell r="C1280" t="str">
            <v>C</v>
          </cell>
          <cell r="D1280" t="str">
            <v>518</v>
          </cell>
          <cell r="E1280">
            <v>0</v>
          </cell>
          <cell r="F1280">
            <v>724</v>
          </cell>
          <cell r="T1280">
            <v>-24</v>
          </cell>
        </row>
        <row r="1281">
          <cell r="B1281">
            <v>37689</v>
          </cell>
          <cell r="C1281" t="str">
            <v>C</v>
          </cell>
          <cell r="D1281" t="str">
            <v>cr379</v>
          </cell>
          <cell r="E1281">
            <v>1121</v>
          </cell>
          <cell r="F1281">
            <v>1129</v>
          </cell>
          <cell r="T1281">
            <v>7.97</v>
          </cell>
        </row>
        <row r="1282">
          <cell r="B1282">
            <v>37689</v>
          </cell>
          <cell r="C1282" t="str">
            <v>C</v>
          </cell>
          <cell r="D1282" t="str">
            <v>523</v>
          </cell>
          <cell r="E1282" t="str">
            <v>XXXXX</v>
          </cell>
          <cell r="F1282" t="str">
            <v>XXXXX</v>
          </cell>
          <cell r="T1282">
            <v>-15</v>
          </cell>
        </row>
        <row r="1283">
          <cell r="B1283">
            <v>37689</v>
          </cell>
          <cell r="C1283" t="str">
            <v>C</v>
          </cell>
          <cell r="D1283" t="str">
            <v>524</v>
          </cell>
          <cell r="E1283" t="str">
            <v>XXXXX</v>
          </cell>
          <cell r="F1283" t="str">
            <v>XXXXX</v>
          </cell>
          <cell r="T1283">
            <v>-871.36</v>
          </cell>
        </row>
        <row r="1284">
          <cell r="B1284">
            <v>37689</v>
          </cell>
          <cell r="C1284" t="str">
            <v>C</v>
          </cell>
          <cell r="D1284" t="str">
            <v>cr379</v>
          </cell>
          <cell r="E1284" t="str">
            <v>XXXXX</v>
          </cell>
          <cell r="F1284" t="str">
            <v>XXXXX</v>
          </cell>
          <cell r="T1284">
            <v>22.3</v>
          </cell>
        </row>
        <row r="1285">
          <cell r="B1285">
            <v>37690</v>
          </cell>
          <cell r="C1285" t="str">
            <v>C</v>
          </cell>
          <cell r="D1285" t="str">
            <v>527</v>
          </cell>
          <cell r="E1285">
            <v>0</v>
          </cell>
          <cell r="F1285">
            <v>657</v>
          </cell>
          <cell r="T1285">
            <v>-109.94</v>
          </cell>
        </row>
        <row r="1286">
          <cell r="B1286">
            <v>37696</v>
          </cell>
          <cell r="C1286" t="str">
            <v>C</v>
          </cell>
          <cell r="D1286" t="str">
            <v>cr380</v>
          </cell>
          <cell r="E1286">
            <v>0</v>
          </cell>
          <cell r="F1286">
            <v>103</v>
          </cell>
          <cell r="T1286">
            <v>308</v>
          </cell>
        </row>
        <row r="1287">
          <cell r="B1287">
            <v>37696</v>
          </cell>
          <cell r="C1287" t="str">
            <v>C</v>
          </cell>
          <cell r="D1287" t="str">
            <v>cr380</v>
          </cell>
          <cell r="E1287">
            <v>0</v>
          </cell>
          <cell r="F1287">
            <v>104</v>
          </cell>
          <cell r="T1287">
            <v>210.38</v>
          </cell>
        </row>
        <row r="1288">
          <cell r="B1288">
            <v>37696</v>
          </cell>
          <cell r="C1288" t="str">
            <v>C</v>
          </cell>
          <cell r="D1288" t="str">
            <v>cr380</v>
          </cell>
          <cell r="E1288">
            <v>0</v>
          </cell>
          <cell r="F1288">
            <v>106</v>
          </cell>
          <cell r="T1288">
            <v>0.2</v>
          </cell>
        </row>
        <row r="1289">
          <cell r="B1289">
            <v>37696</v>
          </cell>
          <cell r="C1289" t="str">
            <v>C</v>
          </cell>
          <cell r="D1289" t="str">
            <v>cr380</v>
          </cell>
          <cell r="E1289">
            <v>0</v>
          </cell>
          <cell r="F1289">
            <v>106</v>
          </cell>
          <cell r="T1289">
            <v>21.93</v>
          </cell>
        </row>
        <row r="1290">
          <cell r="B1290">
            <v>37696</v>
          </cell>
          <cell r="C1290" t="str">
            <v>C</v>
          </cell>
          <cell r="D1290" t="str">
            <v>cr380</v>
          </cell>
          <cell r="E1290">
            <v>0</v>
          </cell>
          <cell r="F1290">
            <v>106</v>
          </cell>
          <cell r="T1290">
            <v>121.94</v>
          </cell>
        </row>
        <row r="1291">
          <cell r="B1291">
            <v>37696</v>
          </cell>
          <cell r="C1291" t="str">
            <v>C</v>
          </cell>
          <cell r="D1291" t="str">
            <v>cr380</v>
          </cell>
          <cell r="E1291">
            <v>0</v>
          </cell>
          <cell r="F1291">
            <v>404</v>
          </cell>
          <cell r="T1291">
            <v>27.5</v>
          </cell>
        </row>
        <row r="1292">
          <cell r="B1292">
            <v>37696</v>
          </cell>
          <cell r="C1292" t="str">
            <v>C</v>
          </cell>
          <cell r="D1292" t="str">
            <v>cr380</v>
          </cell>
          <cell r="E1292">
            <v>0</v>
          </cell>
          <cell r="F1292">
            <v>653</v>
          </cell>
          <cell r="T1292">
            <v>-17.7</v>
          </cell>
        </row>
        <row r="1293">
          <cell r="B1293">
            <v>37696</v>
          </cell>
          <cell r="C1293" t="str">
            <v>C</v>
          </cell>
          <cell r="D1293" t="str">
            <v>cr380</v>
          </cell>
          <cell r="E1293" t="str">
            <v>XXXXX</v>
          </cell>
          <cell r="F1293" t="str">
            <v>XXXXX</v>
          </cell>
          <cell r="T1293">
            <v>15.25</v>
          </cell>
        </row>
        <row r="1294">
          <cell r="B1294">
            <v>37697</v>
          </cell>
          <cell r="C1294" t="str">
            <v>C</v>
          </cell>
          <cell r="D1294" t="str">
            <v>BACS</v>
          </cell>
          <cell r="E1294">
            <v>0</v>
          </cell>
          <cell r="F1294">
            <v>101</v>
          </cell>
          <cell r="T1294">
            <v>40</v>
          </cell>
        </row>
        <row r="1295">
          <cell r="B1295">
            <v>37697</v>
          </cell>
          <cell r="C1295" t="str">
            <v>C</v>
          </cell>
          <cell r="D1295" t="str">
            <v>BACS</v>
          </cell>
          <cell r="E1295">
            <v>0</v>
          </cell>
          <cell r="F1295">
            <v>101</v>
          </cell>
          <cell r="T1295">
            <v>120</v>
          </cell>
        </row>
        <row r="1296">
          <cell r="B1296">
            <v>37697</v>
          </cell>
          <cell r="C1296" t="str">
            <v>C</v>
          </cell>
          <cell r="D1296" t="str">
            <v>BACS</v>
          </cell>
          <cell r="E1296">
            <v>0</v>
          </cell>
          <cell r="F1296">
            <v>101</v>
          </cell>
          <cell r="T1296">
            <v>250</v>
          </cell>
        </row>
        <row r="1297">
          <cell r="B1297">
            <v>37697</v>
          </cell>
          <cell r="C1297" t="str">
            <v>C</v>
          </cell>
          <cell r="D1297" t="str">
            <v>BACS</v>
          </cell>
          <cell r="E1297">
            <v>0</v>
          </cell>
          <cell r="F1297">
            <v>102</v>
          </cell>
          <cell r="T1297">
            <v>48.37</v>
          </cell>
        </row>
        <row r="1298">
          <cell r="B1298">
            <v>37701</v>
          </cell>
          <cell r="C1298" t="str">
            <v>C</v>
          </cell>
          <cell r="D1298" t="str">
            <v>dD</v>
          </cell>
          <cell r="E1298">
            <v>0</v>
          </cell>
          <cell r="F1298">
            <v>651</v>
          </cell>
          <cell r="T1298">
            <v>-105.5</v>
          </cell>
        </row>
        <row r="1299">
          <cell r="B1299">
            <v>37701</v>
          </cell>
          <cell r="C1299" t="str">
            <v>C</v>
          </cell>
          <cell r="D1299" t="str">
            <v>dD</v>
          </cell>
          <cell r="E1299">
            <v>0</v>
          </cell>
          <cell r="F1299">
            <v>651</v>
          </cell>
          <cell r="T1299">
            <v>-5</v>
          </cell>
        </row>
        <row r="1300">
          <cell r="B1300">
            <v>37703</v>
          </cell>
          <cell r="C1300" t="str">
            <v>C</v>
          </cell>
          <cell r="D1300" t="str">
            <v>cr381</v>
          </cell>
          <cell r="E1300">
            <v>0</v>
          </cell>
          <cell r="F1300">
            <v>103</v>
          </cell>
          <cell r="T1300">
            <v>566</v>
          </cell>
        </row>
        <row r="1301">
          <cell r="B1301">
            <v>37703</v>
          </cell>
          <cell r="C1301" t="str">
            <v>C</v>
          </cell>
          <cell r="D1301" t="str">
            <v>cr381</v>
          </cell>
          <cell r="E1301">
            <v>0</v>
          </cell>
          <cell r="F1301">
            <v>104</v>
          </cell>
          <cell r="T1301">
            <v>278.95</v>
          </cell>
        </row>
        <row r="1302">
          <cell r="B1302">
            <v>37703</v>
          </cell>
          <cell r="C1302" t="str">
            <v>C</v>
          </cell>
          <cell r="D1302" t="str">
            <v>cr381</v>
          </cell>
          <cell r="E1302">
            <v>0</v>
          </cell>
          <cell r="F1302">
            <v>106</v>
          </cell>
          <cell r="T1302">
            <v>-6.0799999999999983</v>
          </cell>
        </row>
        <row r="1303">
          <cell r="B1303">
            <v>37703</v>
          </cell>
          <cell r="C1303" t="str">
            <v>C</v>
          </cell>
          <cell r="D1303" t="str">
            <v>cr381</v>
          </cell>
          <cell r="E1303">
            <v>0</v>
          </cell>
          <cell r="F1303">
            <v>106</v>
          </cell>
          <cell r="T1303">
            <v>0</v>
          </cell>
        </row>
        <row r="1304">
          <cell r="B1304">
            <v>37703</v>
          </cell>
          <cell r="C1304" t="str">
            <v>C</v>
          </cell>
          <cell r="D1304" t="str">
            <v>cr381</v>
          </cell>
          <cell r="E1304">
            <v>0</v>
          </cell>
          <cell r="F1304">
            <v>106</v>
          </cell>
          <cell r="T1304">
            <v>88.2</v>
          </cell>
        </row>
        <row r="1305">
          <cell r="B1305">
            <v>37703</v>
          </cell>
          <cell r="C1305" t="str">
            <v>C</v>
          </cell>
          <cell r="D1305" t="str">
            <v>cr381</v>
          </cell>
          <cell r="E1305">
            <v>0</v>
          </cell>
          <cell r="F1305">
            <v>114</v>
          </cell>
          <cell r="T1305">
            <v>25.82</v>
          </cell>
        </row>
        <row r="1306">
          <cell r="B1306">
            <v>37703</v>
          </cell>
          <cell r="C1306" t="str">
            <v>C</v>
          </cell>
          <cell r="D1306" t="str">
            <v>cr381</v>
          </cell>
          <cell r="E1306">
            <v>0</v>
          </cell>
          <cell r="F1306">
            <v>114</v>
          </cell>
          <cell r="T1306">
            <v>38.700000000000003</v>
          </cell>
        </row>
        <row r="1307">
          <cell r="B1307">
            <v>37703</v>
          </cell>
          <cell r="C1307" t="str">
            <v>C</v>
          </cell>
          <cell r="D1307" t="str">
            <v>cr381</v>
          </cell>
          <cell r="E1307">
            <v>0</v>
          </cell>
          <cell r="F1307">
            <v>114</v>
          </cell>
          <cell r="T1307">
            <v>45</v>
          </cell>
        </row>
        <row r="1308">
          <cell r="B1308">
            <v>37703</v>
          </cell>
          <cell r="C1308" t="str">
            <v>C</v>
          </cell>
          <cell r="D1308" t="str">
            <v>cr381</v>
          </cell>
          <cell r="E1308">
            <v>0</v>
          </cell>
          <cell r="F1308">
            <v>116</v>
          </cell>
          <cell r="T1308">
            <v>4</v>
          </cell>
        </row>
        <row r="1309">
          <cell r="B1309">
            <v>37703</v>
          </cell>
          <cell r="C1309" t="str">
            <v>C</v>
          </cell>
          <cell r="D1309" t="str">
            <v>cr381</v>
          </cell>
          <cell r="E1309">
            <v>0</v>
          </cell>
          <cell r="F1309">
            <v>201</v>
          </cell>
          <cell r="T1309">
            <v>115</v>
          </cell>
        </row>
        <row r="1310">
          <cell r="B1310">
            <v>37703</v>
          </cell>
          <cell r="C1310" t="str">
            <v>C</v>
          </cell>
          <cell r="D1310" t="str">
            <v>cr381</v>
          </cell>
          <cell r="E1310">
            <v>0</v>
          </cell>
          <cell r="F1310">
            <v>202</v>
          </cell>
          <cell r="T1310">
            <v>508</v>
          </cell>
        </row>
        <row r="1311">
          <cell r="B1311">
            <v>37703</v>
          </cell>
          <cell r="C1311" t="str">
            <v>C</v>
          </cell>
          <cell r="D1311" t="str">
            <v>cr381</v>
          </cell>
          <cell r="E1311">
            <v>0</v>
          </cell>
          <cell r="F1311">
            <v>203</v>
          </cell>
          <cell r="T1311">
            <v>120</v>
          </cell>
        </row>
        <row r="1312">
          <cell r="B1312">
            <v>37703</v>
          </cell>
          <cell r="C1312" t="str">
            <v>C</v>
          </cell>
          <cell r="D1312" t="str">
            <v>cr381</v>
          </cell>
          <cell r="E1312">
            <v>0</v>
          </cell>
          <cell r="F1312">
            <v>404</v>
          </cell>
          <cell r="T1312">
            <v>94.5</v>
          </cell>
        </row>
        <row r="1313">
          <cell r="B1313">
            <v>37703</v>
          </cell>
          <cell r="C1313" t="str">
            <v>C</v>
          </cell>
          <cell r="D1313" t="str">
            <v>530</v>
          </cell>
          <cell r="E1313">
            <v>0</v>
          </cell>
          <cell r="F1313">
            <v>500</v>
          </cell>
          <cell r="T1313">
            <v>-12000</v>
          </cell>
        </row>
        <row r="1314">
          <cell r="B1314">
            <v>37703</v>
          </cell>
          <cell r="C1314" t="str">
            <v>C</v>
          </cell>
          <cell r="D1314" t="str">
            <v>528</v>
          </cell>
          <cell r="E1314">
            <v>0</v>
          </cell>
          <cell r="F1314">
            <v>521</v>
          </cell>
          <cell r="T1314">
            <v>-870.75</v>
          </cell>
        </row>
        <row r="1315">
          <cell r="B1315">
            <v>37703</v>
          </cell>
          <cell r="C1315" t="str">
            <v>C</v>
          </cell>
          <cell r="D1315" t="str">
            <v>528</v>
          </cell>
          <cell r="E1315">
            <v>0</v>
          </cell>
          <cell r="F1315">
            <v>521</v>
          </cell>
          <cell r="T1315">
            <v>-387</v>
          </cell>
        </row>
        <row r="1316">
          <cell r="B1316">
            <v>37703</v>
          </cell>
          <cell r="C1316" t="str">
            <v>C</v>
          </cell>
          <cell r="D1316" t="str">
            <v>528</v>
          </cell>
          <cell r="E1316">
            <v>0</v>
          </cell>
          <cell r="F1316">
            <v>524</v>
          </cell>
          <cell r="T1316">
            <v>-808.18</v>
          </cell>
        </row>
        <row r="1317">
          <cell r="B1317">
            <v>37703</v>
          </cell>
          <cell r="C1317" t="str">
            <v>C</v>
          </cell>
          <cell r="D1317" t="str">
            <v>cr381</v>
          </cell>
          <cell r="E1317">
            <v>0</v>
          </cell>
          <cell r="F1317">
            <v>704</v>
          </cell>
          <cell r="T1317">
            <v>-10</v>
          </cell>
        </row>
        <row r="1318">
          <cell r="B1318">
            <v>37703</v>
          </cell>
          <cell r="C1318" t="str">
            <v>C</v>
          </cell>
          <cell r="D1318" t="str">
            <v>529</v>
          </cell>
          <cell r="E1318">
            <v>1101</v>
          </cell>
          <cell r="F1318">
            <v>1506</v>
          </cell>
          <cell r="T1318">
            <v>-411.25</v>
          </cell>
        </row>
        <row r="1319">
          <cell r="B1319">
            <v>37703</v>
          </cell>
          <cell r="C1319" t="str">
            <v>C</v>
          </cell>
          <cell r="D1319" t="str">
            <v>cr381</v>
          </cell>
          <cell r="E1319">
            <v>1741</v>
          </cell>
          <cell r="F1319">
            <v>1740.9</v>
          </cell>
          <cell r="T1319">
            <v>109</v>
          </cell>
        </row>
        <row r="1320">
          <cell r="B1320">
            <v>37703</v>
          </cell>
          <cell r="C1320" t="str">
            <v>C</v>
          </cell>
          <cell r="D1320" t="str">
            <v>cr381</v>
          </cell>
          <cell r="E1320" t="str">
            <v>XXXXX</v>
          </cell>
          <cell r="F1320" t="str">
            <v>XXXXX</v>
          </cell>
          <cell r="T1320">
            <v>21.91</v>
          </cell>
        </row>
        <row r="1321">
          <cell r="B1321">
            <v>37704</v>
          </cell>
          <cell r="C1321" t="str">
            <v>C</v>
          </cell>
          <cell r="D1321" t="str">
            <v>BACS</v>
          </cell>
          <cell r="E1321" t="str">
            <v>XXXXX</v>
          </cell>
          <cell r="F1321" t="str">
            <v>XXXXX</v>
          </cell>
          <cell r="T1321">
            <v>135</v>
          </cell>
        </row>
        <row r="1322">
          <cell r="B1322">
            <v>37705</v>
          </cell>
          <cell r="C1322" t="str">
            <v>C</v>
          </cell>
          <cell r="D1322" t="str">
            <v>BACS</v>
          </cell>
          <cell r="E1322">
            <v>0</v>
          </cell>
          <cell r="F1322">
            <v>102</v>
          </cell>
          <cell r="T1322">
            <v>20</v>
          </cell>
        </row>
        <row r="1323">
          <cell r="B1323">
            <v>37707</v>
          </cell>
          <cell r="C1323" t="str">
            <v>C</v>
          </cell>
          <cell r="D1323" t="str">
            <v>dD</v>
          </cell>
          <cell r="E1323">
            <v>0</v>
          </cell>
          <cell r="F1323">
            <v>652</v>
          </cell>
          <cell r="T1323">
            <v>-117.17</v>
          </cell>
        </row>
        <row r="1324">
          <cell r="B1324">
            <v>37708</v>
          </cell>
          <cell r="C1324" t="str">
            <v>C</v>
          </cell>
          <cell r="D1324" t="str">
            <v>BACS</v>
          </cell>
          <cell r="E1324">
            <v>0</v>
          </cell>
          <cell r="F1324">
            <v>101</v>
          </cell>
          <cell r="T1324">
            <v>20</v>
          </cell>
        </row>
        <row r="1325">
          <cell r="B1325">
            <v>37710</v>
          </cell>
          <cell r="C1325" t="str">
            <v>C</v>
          </cell>
          <cell r="D1325" t="str">
            <v>cr382</v>
          </cell>
          <cell r="E1325">
            <v>0</v>
          </cell>
          <cell r="F1325">
            <v>103</v>
          </cell>
          <cell r="T1325">
            <v>344.35</v>
          </cell>
        </row>
        <row r="1326">
          <cell r="B1326">
            <v>37710</v>
          </cell>
          <cell r="C1326" t="str">
            <v>C</v>
          </cell>
          <cell r="D1326" t="str">
            <v>cr382</v>
          </cell>
          <cell r="E1326">
            <v>0</v>
          </cell>
          <cell r="F1326">
            <v>104</v>
          </cell>
          <cell r="T1326">
            <v>338.69</v>
          </cell>
        </row>
        <row r="1327">
          <cell r="B1327">
            <v>37710</v>
          </cell>
          <cell r="C1327" t="str">
            <v>C</v>
          </cell>
          <cell r="D1327" t="str">
            <v>cr382</v>
          </cell>
          <cell r="E1327">
            <v>0</v>
          </cell>
          <cell r="F1327">
            <v>105</v>
          </cell>
          <cell r="T1327">
            <v>100</v>
          </cell>
        </row>
        <row r="1328">
          <cell r="B1328">
            <v>37710</v>
          </cell>
          <cell r="C1328" t="str">
            <v>C</v>
          </cell>
          <cell r="D1328" t="str">
            <v>cr382</v>
          </cell>
          <cell r="E1328">
            <v>0</v>
          </cell>
          <cell r="F1328">
            <v>106</v>
          </cell>
          <cell r="T1328">
            <v>-0.19</v>
          </cell>
        </row>
        <row r="1329">
          <cell r="B1329">
            <v>37710</v>
          </cell>
          <cell r="C1329" t="str">
            <v>C</v>
          </cell>
          <cell r="D1329" t="str">
            <v>cr382</v>
          </cell>
          <cell r="E1329">
            <v>0</v>
          </cell>
          <cell r="F1329">
            <v>106</v>
          </cell>
          <cell r="T1329">
            <v>9.6499999999999986</v>
          </cell>
        </row>
        <row r="1330">
          <cell r="B1330">
            <v>37710</v>
          </cell>
          <cell r="C1330" t="str">
            <v>C</v>
          </cell>
          <cell r="D1330" t="str">
            <v>cr382</v>
          </cell>
          <cell r="E1330">
            <v>0</v>
          </cell>
          <cell r="F1330">
            <v>106</v>
          </cell>
          <cell r="T1330">
            <v>88.68</v>
          </cell>
        </row>
        <row r="1331">
          <cell r="B1331">
            <v>37710</v>
          </cell>
          <cell r="C1331" t="str">
            <v>C</v>
          </cell>
          <cell r="D1331" t="str">
            <v>cr382</v>
          </cell>
          <cell r="E1331">
            <v>0</v>
          </cell>
          <cell r="F1331">
            <v>202</v>
          </cell>
          <cell r="T1331">
            <v>174</v>
          </cell>
        </row>
        <row r="1332">
          <cell r="B1332">
            <v>37710</v>
          </cell>
          <cell r="C1332" t="str">
            <v>C</v>
          </cell>
          <cell r="D1332" t="str">
            <v>cr382</v>
          </cell>
          <cell r="E1332">
            <v>0</v>
          </cell>
          <cell r="F1332">
            <v>203</v>
          </cell>
          <cell r="T1332">
            <v>120</v>
          </cell>
        </row>
        <row r="1333">
          <cell r="B1333">
            <v>37710</v>
          </cell>
          <cell r="C1333" t="str">
            <v>C</v>
          </cell>
          <cell r="D1333" t="str">
            <v>cr382</v>
          </cell>
          <cell r="E1333">
            <v>0</v>
          </cell>
          <cell r="F1333">
            <v>404</v>
          </cell>
          <cell r="T1333">
            <v>2.25</v>
          </cell>
        </row>
        <row r="1334">
          <cell r="B1334">
            <v>37710</v>
          </cell>
          <cell r="C1334" t="str">
            <v>C</v>
          </cell>
          <cell r="D1334" t="str">
            <v>533</v>
          </cell>
          <cell r="E1334">
            <v>0</v>
          </cell>
          <cell r="F1334">
            <v>661</v>
          </cell>
          <cell r="T1334">
            <v>-144</v>
          </cell>
        </row>
        <row r="1335">
          <cell r="B1335">
            <v>37710</v>
          </cell>
          <cell r="C1335" t="str">
            <v>C</v>
          </cell>
          <cell r="D1335" t="str">
            <v>cr382</v>
          </cell>
          <cell r="E1335">
            <v>1121</v>
          </cell>
          <cell r="F1335">
            <v>1129</v>
          </cell>
          <cell r="T1335">
            <v>39.119999999999997</v>
          </cell>
        </row>
        <row r="1336">
          <cell r="B1336">
            <v>37710</v>
          </cell>
          <cell r="C1336" t="str">
            <v>C</v>
          </cell>
          <cell r="D1336" t="str">
            <v>cr382</v>
          </cell>
          <cell r="E1336">
            <v>1121</v>
          </cell>
          <cell r="F1336">
            <v>1129</v>
          </cell>
          <cell r="T1336">
            <v>500</v>
          </cell>
        </row>
        <row r="1337">
          <cell r="B1337">
            <v>37710</v>
          </cell>
          <cell r="C1337" t="str">
            <v>C</v>
          </cell>
          <cell r="D1337" t="str">
            <v>532</v>
          </cell>
          <cell r="E1337" t="str">
            <v>XXXXX</v>
          </cell>
          <cell r="F1337" t="str">
            <v>XXXXX</v>
          </cell>
          <cell r="T1337">
            <v>-109.38</v>
          </cell>
        </row>
        <row r="1338">
          <cell r="B1338">
            <v>37710</v>
          </cell>
          <cell r="C1338" t="str">
            <v>C</v>
          </cell>
          <cell r="D1338" t="str">
            <v>cr382</v>
          </cell>
          <cell r="E1338" t="str">
            <v>XXXXX</v>
          </cell>
          <cell r="F1338" t="str">
            <v>XXXXX</v>
          </cell>
          <cell r="T1338">
            <v>18.45</v>
          </cell>
        </row>
        <row r="1339">
          <cell r="B1339">
            <v>37710</v>
          </cell>
          <cell r="C1339" t="str">
            <v>C</v>
          </cell>
          <cell r="D1339" t="str">
            <v>cr382</v>
          </cell>
          <cell r="E1339" t="str">
            <v>XXXXX</v>
          </cell>
          <cell r="F1339" t="str">
            <v>XXXXX</v>
          </cell>
          <cell r="T1339">
            <v>50</v>
          </cell>
        </row>
        <row r="1340">
          <cell r="B1340">
            <v>37710</v>
          </cell>
          <cell r="C1340" t="str">
            <v>C</v>
          </cell>
          <cell r="D1340" t="str">
            <v>cr382</v>
          </cell>
          <cell r="E1340" t="str">
            <v>XXXXX</v>
          </cell>
          <cell r="F1340" t="str">
            <v>XXXXX</v>
          </cell>
          <cell r="T1340">
            <v>100</v>
          </cell>
        </row>
        <row r="1341">
          <cell r="B1341">
            <v>37711</v>
          </cell>
          <cell r="C1341" t="str">
            <v>D</v>
          </cell>
          <cell r="D1341" t="str">
            <v>dC</v>
          </cell>
          <cell r="E1341">
            <v>0</v>
          </cell>
          <cell r="F1341">
            <v>408</v>
          </cell>
          <cell r="T1341">
            <v>103.3</v>
          </cell>
        </row>
        <row r="1342">
          <cell r="B1342">
            <v>37711</v>
          </cell>
          <cell r="C1342" t="str">
            <v>C</v>
          </cell>
          <cell r="D1342" t="str">
            <v>BACS</v>
          </cell>
          <cell r="E1342">
            <v>0</v>
          </cell>
          <cell r="F1342">
            <v>409</v>
          </cell>
          <cell r="T1342">
            <v>3.75</v>
          </cell>
        </row>
        <row r="1343">
          <cell r="B1343">
            <v>37711</v>
          </cell>
          <cell r="C1343" t="str">
            <v>C</v>
          </cell>
          <cell r="D1343" t="str">
            <v>BACS</v>
          </cell>
          <cell r="E1343">
            <v>0</v>
          </cell>
          <cell r="F1343">
            <v>409</v>
          </cell>
          <cell r="T1343">
            <v>14.05</v>
          </cell>
        </row>
        <row r="1344">
          <cell r="B1344">
            <v>37712</v>
          </cell>
          <cell r="C1344" t="str">
            <v>C</v>
          </cell>
          <cell r="D1344" t="str">
            <v>BACS</v>
          </cell>
          <cell r="E1344">
            <v>0</v>
          </cell>
          <cell r="F1344">
            <v>101</v>
          </cell>
          <cell r="T1344">
            <v>20</v>
          </cell>
        </row>
        <row r="1345">
          <cell r="B1345">
            <v>37712</v>
          </cell>
          <cell r="C1345" t="str">
            <v>C</v>
          </cell>
          <cell r="D1345" t="str">
            <v>BACS</v>
          </cell>
          <cell r="E1345">
            <v>0</v>
          </cell>
          <cell r="F1345">
            <v>101</v>
          </cell>
          <cell r="T1345">
            <v>10</v>
          </cell>
        </row>
        <row r="1346">
          <cell r="B1346">
            <v>37712</v>
          </cell>
          <cell r="C1346" t="str">
            <v>C</v>
          </cell>
          <cell r="D1346" t="str">
            <v>BACS</v>
          </cell>
          <cell r="E1346">
            <v>0</v>
          </cell>
          <cell r="F1346">
            <v>101</v>
          </cell>
          <cell r="T1346">
            <v>12.5</v>
          </cell>
        </row>
        <row r="1347">
          <cell r="B1347">
            <v>37714</v>
          </cell>
          <cell r="C1347" t="str">
            <v>C</v>
          </cell>
          <cell r="D1347" t="str">
            <v>BACS</v>
          </cell>
          <cell r="E1347">
            <v>0</v>
          </cell>
          <cell r="F1347">
            <v>101</v>
          </cell>
          <cell r="T1347">
            <v>12</v>
          </cell>
        </row>
        <row r="1348">
          <cell r="B1348">
            <v>37715</v>
          </cell>
          <cell r="C1348" t="str">
            <v>C</v>
          </cell>
          <cell r="D1348" t="str">
            <v>BACS</v>
          </cell>
          <cell r="E1348">
            <v>0</v>
          </cell>
          <cell r="F1348">
            <v>101</v>
          </cell>
          <cell r="T1348">
            <v>20</v>
          </cell>
        </row>
        <row r="1349">
          <cell r="B1349">
            <v>37715</v>
          </cell>
          <cell r="C1349" t="str">
            <v>C</v>
          </cell>
          <cell r="D1349" t="str">
            <v>BACS</v>
          </cell>
          <cell r="E1349">
            <v>0</v>
          </cell>
          <cell r="F1349">
            <v>101</v>
          </cell>
          <cell r="T1349">
            <v>25</v>
          </cell>
        </row>
        <row r="1350">
          <cell r="B1350">
            <v>37715</v>
          </cell>
          <cell r="C1350" t="str">
            <v>C</v>
          </cell>
          <cell r="D1350" t="str">
            <v>BACS</v>
          </cell>
          <cell r="E1350">
            <v>0</v>
          </cell>
          <cell r="F1350">
            <v>101</v>
          </cell>
          <cell r="T1350">
            <v>110</v>
          </cell>
        </row>
        <row r="1351">
          <cell r="B1351">
            <v>37716</v>
          </cell>
          <cell r="C1351" t="str">
            <v>C</v>
          </cell>
          <cell r="D1351" t="str">
            <v>BACS</v>
          </cell>
          <cell r="E1351">
            <v>0</v>
          </cell>
          <cell r="F1351">
            <v>101</v>
          </cell>
          <cell r="T1351">
            <v>50</v>
          </cell>
        </row>
        <row r="1352">
          <cell r="B1352">
            <v>37716</v>
          </cell>
          <cell r="C1352" t="str">
            <v>C</v>
          </cell>
          <cell r="D1352" t="str">
            <v>BACS</v>
          </cell>
          <cell r="E1352">
            <v>0</v>
          </cell>
          <cell r="F1352">
            <v>101</v>
          </cell>
          <cell r="T1352">
            <v>55</v>
          </cell>
        </row>
        <row r="1353">
          <cell r="B1353">
            <v>37716</v>
          </cell>
          <cell r="C1353" t="str">
            <v>C</v>
          </cell>
          <cell r="D1353" t="str">
            <v>525</v>
          </cell>
          <cell r="E1353">
            <v>1121</v>
          </cell>
          <cell r="F1353">
            <v>1524</v>
          </cell>
          <cell r="T1353">
            <v>-1920</v>
          </cell>
        </row>
        <row r="1354">
          <cell r="B1354">
            <v>37717</v>
          </cell>
          <cell r="C1354" t="str">
            <v>C</v>
          </cell>
          <cell r="D1354" t="str">
            <v>cr383</v>
          </cell>
          <cell r="E1354">
            <v>0</v>
          </cell>
          <cell r="F1354">
            <v>103</v>
          </cell>
          <cell r="T1354">
            <v>271.3</v>
          </cell>
        </row>
        <row r="1355">
          <cell r="B1355">
            <v>37717</v>
          </cell>
          <cell r="C1355" t="str">
            <v>C</v>
          </cell>
          <cell r="D1355" t="str">
            <v>cr383</v>
          </cell>
          <cell r="E1355">
            <v>0</v>
          </cell>
          <cell r="F1355">
            <v>104</v>
          </cell>
          <cell r="T1355">
            <v>165.8</v>
          </cell>
        </row>
        <row r="1356">
          <cell r="B1356">
            <v>37717</v>
          </cell>
          <cell r="C1356" t="str">
            <v>C</v>
          </cell>
          <cell r="D1356" t="str">
            <v>cr383</v>
          </cell>
          <cell r="E1356">
            <v>0</v>
          </cell>
          <cell r="F1356">
            <v>106</v>
          </cell>
          <cell r="T1356">
            <v>-18.649999999999999</v>
          </cell>
        </row>
        <row r="1357">
          <cell r="B1357">
            <v>37717</v>
          </cell>
          <cell r="C1357" t="str">
            <v>C</v>
          </cell>
          <cell r="D1357" t="str">
            <v>cr383</v>
          </cell>
          <cell r="E1357">
            <v>0</v>
          </cell>
          <cell r="F1357">
            <v>106</v>
          </cell>
          <cell r="T1357">
            <v>-0.05</v>
          </cell>
        </row>
        <row r="1358">
          <cell r="B1358">
            <v>37717</v>
          </cell>
          <cell r="C1358" t="str">
            <v>C</v>
          </cell>
          <cell r="D1358" t="str">
            <v>cr383</v>
          </cell>
          <cell r="E1358">
            <v>0</v>
          </cell>
          <cell r="F1358">
            <v>106</v>
          </cell>
          <cell r="T1358">
            <v>127.78</v>
          </cell>
        </row>
        <row r="1359">
          <cell r="B1359">
            <v>37717</v>
          </cell>
          <cell r="C1359" t="str">
            <v>C</v>
          </cell>
          <cell r="D1359" t="str">
            <v>cr383</v>
          </cell>
          <cell r="E1359">
            <v>0</v>
          </cell>
          <cell r="F1359">
            <v>116</v>
          </cell>
          <cell r="T1359">
            <v>2.42</v>
          </cell>
        </row>
        <row r="1360">
          <cell r="B1360">
            <v>37717</v>
          </cell>
          <cell r="C1360" t="str">
            <v>C</v>
          </cell>
          <cell r="D1360" t="str">
            <v>cr383</v>
          </cell>
          <cell r="E1360">
            <v>0</v>
          </cell>
          <cell r="F1360">
            <v>116</v>
          </cell>
          <cell r="T1360">
            <v>115</v>
          </cell>
        </row>
        <row r="1361">
          <cell r="B1361">
            <v>37717</v>
          </cell>
          <cell r="C1361" t="str">
            <v>C</v>
          </cell>
          <cell r="D1361" t="str">
            <v>cr383</v>
          </cell>
          <cell r="E1361">
            <v>0</v>
          </cell>
          <cell r="F1361">
            <v>201</v>
          </cell>
          <cell r="T1361">
            <v>27</v>
          </cell>
        </row>
        <row r="1362">
          <cell r="B1362">
            <v>37717</v>
          </cell>
          <cell r="C1362" t="str">
            <v>C</v>
          </cell>
          <cell r="D1362" t="str">
            <v>cr383</v>
          </cell>
          <cell r="E1362">
            <v>0</v>
          </cell>
          <cell r="F1362">
            <v>403</v>
          </cell>
          <cell r="T1362">
            <v>5000</v>
          </cell>
        </row>
        <row r="1363">
          <cell r="B1363">
            <v>37717</v>
          </cell>
          <cell r="C1363" t="str">
            <v>C</v>
          </cell>
          <cell r="D1363" t="str">
            <v>cr383</v>
          </cell>
          <cell r="E1363">
            <v>0</v>
          </cell>
          <cell r="F1363">
            <v>404</v>
          </cell>
          <cell r="T1363">
            <v>41.3</v>
          </cell>
        </row>
        <row r="1364">
          <cell r="B1364">
            <v>37717</v>
          </cell>
          <cell r="C1364" t="str">
            <v>C</v>
          </cell>
          <cell r="D1364" t="str">
            <v>cr383</v>
          </cell>
          <cell r="E1364">
            <v>0</v>
          </cell>
          <cell r="F1364">
            <v>405</v>
          </cell>
          <cell r="T1364">
            <v>7</v>
          </cell>
        </row>
        <row r="1365">
          <cell r="B1365">
            <v>37717</v>
          </cell>
          <cell r="C1365" t="str">
            <v>C</v>
          </cell>
          <cell r="D1365" t="str">
            <v>NDC</v>
          </cell>
          <cell r="E1365">
            <v>0</v>
          </cell>
          <cell r="F1365">
            <v>409</v>
          </cell>
          <cell r="T1365">
            <v>0</v>
          </cell>
        </row>
        <row r="1366">
          <cell r="B1366">
            <v>37717</v>
          </cell>
          <cell r="C1366" t="str">
            <v>C</v>
          </cell>
          <cell r="D1366" t="str">
            <v>NDC</v>
          </cell>
          <cell r="E1366">
            <v>0</v>
          </cell>
          <cell r="F1366">
            <v>409</v>
          </cell>
          <cell r="T1366">
            <v>0</v>
          </cell>
        </row>
        <row r="1367">
          <cell r="B1367">
            <v>37717</v>
          </cell>
          <cell r="C1367" t="str">
            <v>C</v>
          </cell>
          <cell r="D1367" t="str">
            <v>534</v>
          </cell>
          <cell r="E1367">
            <v>0</v>
          </cell>
          <cell r="F1367">
            <v>511</v>
          </cell>
          <cell r="T1367">
            <v>-152.4</v>
          </cell>
        </row>
        <row r="1368">
          <cell r="B1368">
            <v>37717</v>
          </cell>
          <cell r="C1368" t="str">
            <v>C</v>
          </cell>
          <cell r="D1368" t="str">
            <v>cr383</v>
          </cell>
          <cell r="E1368">
            <v>1101</v>
          </cell>
          <cell r="F1368">
            <v>1102</v>
          </cell>
          <cell r="T1368">
            <v>20</v>
          </cell>
        </row>
        <row r="1369">
          <cell r="B1369">
            <v>37717</v>
          </cell>
          <cell r="C1369" t="str">
            <v>C</v>
          </cell>
          <cell r="D1369" t="str">
            <v>cr383</v>
          </cell>
          <cell r="E1369">
            <v>1121</v>
          </cell>
          <cell r="F1369">
            <v>1129</v>
          </cell>
          <cell r="T1369">
            <v>131</v>
          </cell>
        </row>
        <row r="1370">
          <cell r="B1370">
            <v>37717</v>
          </cell>
          <cell r="C1370" t="str">
            <v>C</v>
          </cell>
          <cell r="D1370" t="str">
            <v>cr383</v>
          </cell>
          <cell r="E1370" t="str">
            <v>XXXXX</v>
          </cell>
          <cell r="F1370" t="str">
            <v>XXXXX</v>
          </cell>
          <cell r="T1370">
            <v>18.100000000000001</v>
          </cell>
        </row>
        <row r="1371">
          <cell r="B1371">
            <v>37724</v>
          </cell>
          <cell r="C1371" t="str">
            <v>C</v>
          </cell>
          <cell r="D1371" t="str">
            <v>cr384</v>
          </cell>
          <cell r="E1371">
            <v>0</v>
          </cell>
          <cell r="F1371">
            <v>103</v>
          </cell>
          <cell r="T1371">
            <v>335.4</v>
          </cell>
        </row>
        <row r="1372">
          <cell r="B1372">
            <v>37724</v>
          </cell>
          <cell r="C1372" t="str">
            <v>C</v>
          </cell>
          <cell r="D1372" t="str">
            <v>cr384</v>
          </cell>
          <cell r="E1372">
            <v>0</v>
          </cell>
          <cell r="F1372">
            <v>104</v>
          </cell>
          <cell r="T1372">
            <v>339.1</v>
          </cell>
        </row>
        <row r="1373">
          <cell r="B1373">
            <v>37724</v>
          </cell>
          <cell r="C1373" t="str">
            <v>C</v>
          </cell>
          <cell r="D1373" t="str">
            <v>cr384</v>
          </cell>
          <cell r="E1373">
            <v>0</v>
          </cell>
          <cell r="F1373">
            <v>106</v>
          </cell>
          <cell r="T1373">
            <v>0.03</v>
          </cell>
        </row>
        <row r="1374">
          <cell r="B1374">
            <v>37724</v>
          </cell>
          <cell r="C1374" t="str">
            <v>C</v>
          </cell>
          <cell r="D1374" t="str">
            <v>cr384</v>
          </cell>
          <cell r="E1374">
            <v>0</v>
          </cell>
          <cell r="F1374">
            <v>106</v>
          </cell>
          <cell r="T1374">
            <v>3.3100000000000023</v>
          </cell>
        </row>
        <row r="1375">
          <cell r="B1375">
            <v>37724</v>
          </cell>
          <cell r="C1375" t="str">
            <v>C</v>
          </cell>
          <cell r="D1375" t="str">
            <v>cr384</v>
          </cell>
          <cell r="E1375">
            <v>0</v>
          </cell>
          <cell r="F1375">
            <v>106</v>
          </cell>
          <cell r="T1375">
            <v>89.66</v>
          </cell>
        </row>
        <row r="1376">
          <cell r="B1376">
            <v>37724</v>
          </cell>
          <cell r="C1376" t="str">
            <v>C</v>
          </cell>
          <cell r="D1376" t="str">
            <v>cr384</v>
          </cell>
          <cell r="E1376">
            <v>0</v>
          </cell>
          <cell r="F1376">
            <v>114</v>
          </cell>
          <cell r="T1376">
            <v>33.75</v>
          </cell>
        </row>
        <row r="1377">
          <cell r="B1377">
            <v>37724</v>
          </cell>
          <cell r="C1377" t="str">
            <v>C</v>
          </cell>
          <cell r="D1377" t="str">
            <v>cr384</v>
          </cell>
          <cell r="E1377">
            <v>0</v>
          </cell>
          <cell r="F1377">
            <v>116</v>
          </cell>
          <cell r="T1377">
            <v>88.1</v>
          </cell>
        </row>
        <row r="1378">
          <cell r="B1378">
            <v>37724</v>
          </cell>
          <cell r="C1378" t="str">
            <v>C</v>
          </cell>
          <cell r="D1378" t="str">
            <v>cr384</v>
          </cell>
          <cell r="E1378">
            <v>0</v>
          </cell>
          <cell r="F1378">
            <v>201</v>
          </cell>
          <cell r="T1378">
            <v>27</v>
          </cell>
        </row>
        <row r="1379">
          <cell r="B1379">
            <v>37724</v>
          </cell>
          <cell r="C1379" t="str">
            <v>C</v>
          </cell>
          <cell r="D1379" t="str">
            <v>cr384</v>
          </cell>
          <cell r="E1379">
            <v>0</v>
          </cell>
          <cell r="F1379">
            <v>201</v>
          </cell>
          <cell r="T1379">
            <v>115</v>
          </cell>
        </row>
        <row r="1380">
          <cell r="B1380">
            <v>37724</v>
          </cell>
          <cell r="C1380" t="str">
            <v>C</v>
          </cell>
          <cell r="D1380" t="str">
            <v>cr384</v>
          </cell>
          <cell r="E1380">
            <v>0</v>
          </cell>
          <cell r="F1380">
            <v>404</v>
          </cell>
          <cell r="T1380">
            <v>25</v>
          </cell>
        </row>
        <row r="1381">
          <cell r="B1381">
            <v>37724</v>
          </cell>
          <cell r="C1381" t="str">
            <v>C</v>
          </cell>
          <cell r="D1381" t="str">
            <v>cr384</v>
          </cell>
          <cell r="E1381">
            <v>1121</v>
          </cell>
          <cell r="F1381">
            <v>1129</v>
          </cell>
          <cell r="T1381">
            <v>26.5</v>
          </cell>
        </row>
        <row r="1382">
          <cell r="B1382">
            <v>37724</v>
          </cell>
          <cell r="C1382" t="str">
            <v>C</v>
          </cell>
          <cell r="D1382" t="str">
            <v>cr384</v>
          </cell>
          <cell r="E1382" t="str">
            <v>XXXXX</v>
          </cell>
          <cell r="F1382" t="str">
            <v>XXXXX</v>
          </cell>
          <cell r="T1382">
            <v>34.15</v>
          </cell>
        </row>
        <row r="1383">
          <cell r="B1383">
            <v>37725</v>
          </cell>
          <cell r="C1383" t="str">
            <v>C</v>
          </cell>
          <cell r="D1383" t="str">
            <v>535</v>
          </cell>
          <cell r="E1383">
            <v>0</v>
          </cell>
          <cell r="F1383">
            <v>658</v>
          </cell>
          <cell r="T1383">
            <v>-79.349999999999994</v>
          </cell>
        </row>
        <row r="1384">
          <cell r="B1384">
            <v>37726</v>
          </cell>
          <cell r="C1384" t="str">
            <v>C</v>
          </cell>
          <cell r="D1384" t="str">
            <v>dD</v>
          </cell>
          <cell r="E1384">
            <v>0</v>
          </cell>
          <cell r="F1384">
            <v>500</v>
          </cell>
          <cell r="T1384">
            <v>-4000</v>
          </cell>
        </row>
        <row r="1385">
          <cell r="B1385">
            <v>37728</v>
          </cell>
          <cell r="C1385" t="str">
            <v>C</v>
          </cell>
          <cell r="D1385" t="str">
            <v>BACS</v>
          </cell>
          <cell r="E1385">
            <v>0</v>
          </cell>
          <cell r="F1385">
            <v>101</v>
          </cell>
          <cell r="T1385">
            <v>40</v>
          </cell>
        </row>
        <row r="1386">
          <cell r="B1386">
            <v>37728</v>
          </cell>
          <cell r="C1386" t="str">
            <v>C</v>
          </cell>
          <cell r="D1386" t="str">
            <v>BACS</v>
          </cell>
          <cell r="E1386">
            <v>0</v>
          </cell>
          <cell r="F1386">
            <v>101</v>
          </cell>
          <cell r="T1386">
            <v>120</v>
          </cell>
        </row>
        <row r="1387">
          <cell r="B1387">
            <v>37728</v>
          </cell>
          <cell r="C1387" t="str">
            <v>C</v>
          </cell>
          <cell r="D1387" t="str">
            <v>BACS</v>
          </cell>
          <cell r="E1387">
            <v>0</v>
          </cell>
          <cell r="F1387">
            <v>101</v>
          </cell>
          <cell r="T1387">
            <v>250</v>
          </cell>
        </row>
        <row r="1388">
          <cell r="B1388">
            <v>37728</v>
          </cell>
          <cell r="C1388" t="str">
            <v>C</v>
          </cell>
          <cell r="D1388" t="str">
            <v>BACS</v>
          </cell>
          <cell r="E1388">
            <v>0</v>
          </cell>
          <cell r="F1388">
            <v>102</v>
          </cell>
          <cell r="T1388">
            <v>48.37</v>
          </cell>
        </row>
        <row r="1389">
          <cell r="B1389">
            <v>37731</v>
          </cell>
          <cell r="C1389" t="str">
            <v>C</v>
          </cell>
          <cell r="D1389" t="str">
            <v>cr385</v>
          </cell>
          <cell r="E1389">
            <v>0</v>
          </cell>
          <cell r="F1389">
            <v>103</v>
          </cell>
          <cell r="T1389">
            <v>528.5</v>
          </cell>
        </row>
        <row r="1390">
          <cell r="B1390">
            <v>37731</v>
          </cell>
          <cell r="C1390" t="str">
            <v>C</v>
          </cell>
          <cell r="D1390" t="str">
            <v>cr385</v>
          </cell>
          <cell r="E1390">
            <v>0</v>
          </cell>
          <cell r="F1390">
            <v>104</v>
          </cell>
          <cell r="T1390">
            <v>367</v>
          </cell>
        </row>
        <row r="1391">
          <cell r="B1391">
            <v>37731</v>
          </cell>
          <cell r="C1391" t="str">
            <v>C</v>
          </cell>
          <cell r="D1391" t="str">
            <v>cr385</v>
          </cell>
          <cell r="E1391">
            <v>0</v>
          </cell>
          <cell r="F1391">
            <v>106</v>
          </cell>
          <cell r="T1391">
            <v>-0.05</v>
          </cell>
        </row>
        <row r="1392">
          <cell r="B1392">
            <v>37731</v>
          </cell>
          <cell r="C1392" t="str">
            <v>C</v>
          </cell>
          <cell r="D1392" t="str">
            <v>cr385</v>
          </cell>
          <cell r="E1392">
            <v>0</v>
          </cell>
          <cell r="F1392">
            <v>106</v>
          </cell>
          <cell r="T1392">
            <v>10.79</v>
          </cell>
        </row>
        <row r="1393">
          <cell r="B1393">
            <v>37731</v>
          </cell>
          <cell r="C1393" t="str">
            <v>C</v>
          </cell>
          <cell r="D1393" t="str">
            <v>cr385</v>
          </cell>
          <cell r="E1393">
            <v>0</v>
          </cell>
          <cell r="F1393">
            <v>106</v>
          </cell>
          <cell r="T1393">
            <v>243.25</v>
          </cell>
        </row>
        <row r="1394">
          <cell r="B1394">
            <v>37731</v>
          </cell>
          <cell r="C1394" t="str">
            <v>C</v>
          </cell>
          <cell r="D1394" t="str">
            <v>cr385</v>
          </cell>
          <cell r="E1394">
            <v>0</v>
          </cell>
          <cell r="F1394">
            <v>112</v>
          </cell>
          <cell r="T1394">
            <v>49.81</v>
          </cell>
        </row>
        <row r="1395">
          <cell r="B1395">
            <v>37731</v>
          </cell>
          <cell r="C1395" t="str">
            <v>C</v>
          </cell>
          <cell r="D1395" t="str">
            <v>cr385</v>
          </cell>
          <cell r="E1395">
            <v>0</v>
          </cell>
          <cell r="F1395">
            <v>116</v>
          </cell>
          <cell r="T1395">
            <v>10</v>
          </cell>
        </row>
        <row r="1396">
          <cell r="B1396">
            <v>37731</v>
          </cell>
          <cell r="C1396" t="str">
            <v>C</v>
          </cell>
          <cell r="D1396" t="str">
            <v>cr385</v>
          </cell>
          <cell r="E1396">
            <v>0</v>
          </cell>
          <cell r="F1396">
            <v>405</v>
          </cell>
          <cell r="T1396">
            <v>-7</v>
          </cell>
        </row>
        <row r="1397">
          <cell r="B1397">
            <v>37731</v>
          </cell>
          <cell r="C1397" t="str">
            <v>C</v>
          </cell>
          <cell r="D1397" t="str">
            <v>536</v>
          </cell>
          <cell r="E1397">
            <v>0</v>
          </cell>
          <cell r="F1397">
            <v>511</v>
          </cell>
          <cell r="T1397">
            <v>-46.79</v>
          </cell>
        </row>
        <row r="1398">
          <cell r="B1398">
            <v>37731</v>
          </cell>
          <cell r="C1398" t="str">
            <v>C</v>
          </cell>
          <cell r="D1398" t="str">
            <v>cr385</v>
          </cell>
          <cell r="E1398">
            <v>0</v>
          </cell>
          <cell r="F1398">
            <v>653</v>
          </cell>
          <cell r="T1398">
            <v>-18.16</v>
          </cell>
        </row>
        <row r="1399">
          <cell r="B1399">
            <v>37731</v>
          </cell>
          <cell r="C1399" t="str">
            <v>C</v>
          </cell>
          <cell r="D1399" t="str">
            <v>537</v>
          </cell>
          <cell r="E1399">
            <v>0</v>
          </cell>
          <cell r="F1399">
            <v>657</v>
          </cell>
          <cell r="T1399">
            <v>-58.62</v>
          </cell>
        </row>
        <row r="1400">
          <cell r="B1400">
            <v>37731</v>
          </cell>
          <cell r="C1400" t="str">
            <v>C</v>
          </cell>
          <cell r="D1400" t="str">
            <v>cr385</v>
          </cell>
          <cell r="E1400" t="str">
            <v>XXXXX</v>
          </cell>
          <cell r="F1400" t="str">
            <v>XXXXX</v>
          </cell>
          <cell r="T1400">
            <v>30.86</v>
          </cell>
        </row>
        <row r="1401">
          <cell r="B1401">
            <v>37732</v>
          </cell>
          <cell r="C1401" t="str">
            <v>C</v>
          </cell>
          <cell r="D1401" t="str">
            <v>dD</v>
          </cell>
          <cell r="E1401">
            <v>0</v>
          </cell>
          <cell r="F1401">
            <v>651</v>
          </cell>
          <cell r="T1401">
            <v>-105.5</v>
          </cell>
        </row>
        <row r="1402">
          <cell r="B1402">
            <v>37732</v>
          </cell>
          <cell r="C1402" t="str">
            <v>C</v>
          </cell>
          <cell r="D1402" t="str">
            <v>dD</v>
          </cell>
          <cell r="E1402">
            <v>0</v>
          </cell>
          <cell r="F1402">
            <v>651</v>
          </cell>
          <cell r="T1402">
            <v>-5</v>
          </cell>
        </row>
        <row r="1403">
          <cell r="B1403">
            <v>37733</v>
          </cell>
          <cell r="C1403" t="str">
            <v>C</v>
          </cell>
          <cell r="D1403" t="str">
            <v>dD</v>
          </cell>
          <cell r="E1403">
            <v>0</v>
          </cell>
          <cell r="F1403">
            <v>652</v>
          </cell>
          <cell r="T1403">
            <v>-168.55</v>
          </cell>
        </row>
        <row r="1404">
          <cell r="B1404">
            <v>37735</v>
          </cell>
          <cell r="C1404" t="str">
            <v>C</v>
          </cell>
          <cell r="D1404" t="str">
            <v>BACS</v>
          </cell>
          <cell r="E1404">
            <v>0</v>
          </cell>
          <cell r="F1404">
            <v>101</v>
          </cell>
          <cell r="T1404">
            <v>250</v>
          </cell>
        </row>
        <row r="1405">
          <cell r="B1405">
            <v>37735</v>
          </cell>
          <cell r="C1405" t="str">
            <v>C</v>
          </cell>
          <cell r="D1405" t="str">
            <v>BACS</v>
          </cell>
          <cell r="E1405" t="str">
            <v>XXXXX</v>
          </cell>
          <cell r="F1405" t="str">
            <v>XXXXX</v>
          </cell>
          <cell r="T1405">
            <v>135</v>
          </cell>
        </row>
        <row r="1406">
          <cell r="B1406">
            <v>37736</v>
          </cell>
          <cell r="C1406" t="str">
            <v>C</v>
          </cell>
          <cell r="D1406" t="str">
            <v>BACS</v>
          </cell>
          <cell r="E1406">
            <v>0</v>
          </cell>
          <cell r="F1406">
            <v>102</v>
          </cell>
          <cell r="T1406">
            <v>20</v>
          </cell>
        </row>
        <row r="1407">
          <cell r="B1407">
            <v>37738</v>
          </cell>
          <cell r="C1407" t="str">
            <v>C</v>
          </cell>
          <cell r="D1407" t="str">
            <v>cr386</v>
          </cell>
          <cell r="E1407">
            <v>0</v>
          </cell>
          <cell r="F1407">
            <v>103</v>
          </cell>
          <cell r="T1407">
            <v>362.77</v>
          </cell>
        </row>
        <row r="1408">
          <cell r="B1408">
            <v>37738</v>
          </cell>
          <cell r="C1408" t="str">
            <v>C</v>
          </cell>
          <cell r="D1408" t="str">
            <v>cr386</v>
          </cell>
          <cell r="E1408">
            <v>0</v>
          </cell>
          <cell r="F1408">
            <v>104</v>
          </cell>
          <cell r="T1408">
            <v>294.05</v>
          </cell>
        </row>
        <row r="1409">
          <cell r="B1409">
            <v>37738</v>
          </cell>
          <cell r="C1409" t="str">
            <v>C</v>
          </cell>
          <cell r="D1409" t="str">
            <v>cr386</v>
          </cell>
          <cell r="E1409">
            <v>0</v>
          </cell>
          <cell r="F1409">
            <v>105</v>
          </cell>
          <cell r="T1409">
            <v>100</v>
          </cell>
        </row>
        <row r="1410">
          <cell r="B1410">
            <v>37738</v>
          </cell>
          <cell r="C1410" t="str">
            <v>C</v>
          </cell>
          <cell r="D1410" t="str">
            <v>cr386</v>
          </cell>
          <cell r="E1410">
            <v>0</v>
          </cell>
          <cell r="F1410">
            <v>106</v>
          </cell>
          <cell r="T1410">
            <v>-28.17</v>
          </cell>
        </row>
        <row r="1411">
          <cell r="B1411">
            <v>37738</v>
          </cell>
          <cell r="C1411" t="str">
            <v>C</v>
          </cell>
          <cell r="D1411" t="str">
            <v>cr386</v>
          </cell>
          <cell r="E1411">
            <v>0</v>
          </cell>
          <cell r="F1411">
            <v>106</v>
          </cell>
          <cell r="T1411">
            <v>0.2</v>
          </cell>
        </row>
        <row r="1412">
          <cell r="B1412">
            <v>37738</v>
          </cell>
          <cell r="C1412" t="str">
            <v>C</v>
          </cell>
          <cell r="D1412" t="str">
            <v>cr386</v>
          </cell>
          <cell r="E1412">
            <v>0</v>
          </cell>
          <cell r="F1412">
            <v>106</v>
          </cell>
          <cell r="T1412">
            <v>45.5</v>
          </cell>
        </row>
        <row r="1413">
          <cell r="B1413">
            <v>37738</v>
          </cell>
          <cell r="C1413" t="str">
            <v>C</v>
          </cell>
          <cell r="D1413" t="str">
            <v>cr386</v>
          </cell>
          <cell r="E1413">
            <v>0</v>
          </cell>
          <cell r="F1413">
            <v>404</v>
          </cell>
          <cell r="T1413">
            <v>3.54</v>
          </cell>
        </row>
        <row r="1414">
          <cell r="B1414">
            <v>37738</v>
          </cell>
          <cell r="C1414" t="str">
            <v>C</v>
          </cell>
          <cell r="D1414" t="str">
            <v>cr386</v>
          </cell>
          <cell r="E1414">
            <v>1121</v>
          </cell>
          <cell r="F1414">
            <v>1129</v>
          </cell>
          <cell r="T1414">
            <v>7.52</v>
          </cell>
        </row>
        <row r="1415">
          <cell r="B1415">
            <v>37738</v>
          </cell>
          <cell r="C1415" t="str">
            <v>C</v>
          </cell>
          <cell r="D1415" t="str">
            <v>cr386</v>
          </cell>
          <cell r="E1415">
            <v>1121</v>
          </cell>
          <cell r="F1415">
            <v>1129</v>
          </cell>
          <cell r="T1415">
            <v>300</v>
          </cell>
        </row>
        <row r="1416">
          <cell r="B1416">
            <v>37738</v>
          </cell>
          <cell r="C1416" t="str">
            <v>C</v>
          </cell>
          <cell r="D1416" t="str">
            <v>cr386</v>
          </cell>
          <cell r="E1416" t="str">
            <v>XXXXX</v>
          </cell>
          <cell r="F1416" t="str">
            <v>XXXXX</v>
          </cell>
          <cell r="T1416">
            <v>16.59</v>
          </cell>
        </row>
        <row r="1417">
          <cell r="B1417">
            <v>37739</v>
          </cell>
          <cell r="C1417" t="str">
            <v>C</v>
          </cell>
          <cell r="D1417" t="str">
            <v>BACS</v>
          </cell>
          <cell r="E1417">
            <v>0</v>
          </cell>
          <cell r="F1417">
            <v>101</v>
          </cell>
          <cell r="T1417">
            <v>20</v>
          </cell>
        </row>
        <row r="1418">
          <cell r="B1418">
            <v>37741</v>
          </cell>
          <cell r="C1418" t="str">
            <v>C</v>
          </cell>
          <cell r="D1418" t="str">
            <v>BACS</v>
          </cell>
          <cell r="E1418">
            <v>0</v>
          </cell>
          <cell r="F1418">
            <v>409</v>
          </cell>
          <cell r="T1418">
            <v>2.84</v>
          </cell>
        </row>
        <row r="1419">
          <cell r="B1419">
            <v>37741</v>
          </cell>
          <cell r="C1419" t="str">
            <v>C</v>
          </cell>
          <cell r="D1419" t="str">
            <v>dD</v>
          </cell>
          <cell r="E1419">
            <v>0</v>
          </cell>
          <cell r="F1419">
            <v>512</v>
          </cell>
          <cell r="T1419">
            <v>-193.17</v>
          </cell>
        </row>
        <row r="1420">
          <cell r="B1420">
            <v>37742</v>
          </cell>
          <cell r="C1420" t="str">
            <v>C</v>
          </cell>
          <cell r="D1420" t="str">
            <v>BACS</v>
          </cell>
          <cell r="E1420">
            <v>0</v>
          </cell>
          <cell r="F1420">
            <v>101</v>
          </cell>
          <cell r="T1420">
            <v>10</v>
          </cell>
        </row>
        <row r="1421">
          <cell r="B1421">
            <v>37742</v>
          </cell>
          <cell r="C1421" t="str">
            <v>C</v>
          </cell>
          <cell r="D1421" t="str">
            <v>BACS</v>
          </cell>
          <cell r="E1421">
            <v>0</v>
          </cell>
          <cell r="F1421">
            <v>101</v>
          </cell>
          <cell r="T1421">
            <v>20</v>
          </cell>
        </row>
        <row r="1422">
          <cell r="B1422">
            <v>37742</v>
          </cell>
          <cell r="C1422" t="str">
            <v>C</v>
          </cell>
          <cell r="D1422" t="str">
            <v>BACS</v>
          </cell>
          <cell r="E1422">
            <v>0</v>
          </cell>
          <cell r="F1422">
            <v>101</v>
          </cell>
          <cell r="T1422">
            <v>12.5</v>
          </cell>
        </row>
        <row r="1423">
          <cell r="B1423">
            <v>37743</v>
          </cell>
          <cell r="C1423" t="str">
            <v>C</v>
          </cell>
          <cell r="D1423" t="str">
            <v>BGC 273291</v>
          </cell>
          <cell r="E1423">
            <v>0</v>
          </cell>
          <cell r="F1423">
            <v>410</v>
          </cell>
          <cell r="T1423">
            <v>222.38</v>
          </cell>
        </row>
        <row r="1424">
          <cell r="B1424">
            <v>37744</v>
          </cell>
          <cell r="C1424" t="str">
            <v>C</v>
          </cell>
          <cell r="D1424" t="str">
            <v>BACS</v>
          </cell>
          <cell r="E1424">
            <v>0</v>
          </cell>
          <cell r="F1424">
            <v>101</v>
          </cell>
          <cell r="T1424">
            <v>12</v>
          </cell>
        </row>
        <row r="1425">
          <cell r="B1425">
            <v>37745</v>
          </cell>
          <cell r="C1425" t="str">
            <v>C</v>
          </cell>
          <cell r="D1425" t="str">
            <v>BACS</v>
          </cell>
          <cell r="E1425">
            <v>0</v>
          </cell>
          <cell r="F1425">
            <v>101</v>
          </cell>
          <cell r="T1425">
            <v>20</v>
          </cell>
        </row>
        <row r="1426">
          <cell r="B1426">
            <v>37745</v>
          </cell>
          <cell r="C1426" t="str">
            <v>C</v>
          </cell>
          <cell r="D1426" t="str">
            <v>cr387</v>
          </cell>
          <cell r="E1426">
            <v>0</v>
          </cell>
          <cell r="F1426">
            <v>103</v>
          </cell>
          <cell r="T1426">
            <v>591.75</v>
          </cell>
        </row>
        <row r="1427">
          <cell r="B1427">
            <v>37745</v>
          </cell>
          <cell r="C1427" t="str">
            <v>C</v>
          </cell>
          <cell r="D1427" t="str">
            <v>cr387</v>
          </cell>
          <cell r="E1427">
            <v>0</v>
          </cell>
          <cell r="F1427">
            <v>104</v>
          </cell>
          <cell r="T1427">
            <v>213.65</v>
          </cell>
        </row>
        <row r="1428">
          <cell r="B1428">
            <v>37745</v>
          </cell>
          <cell r="C1428" t="str">
            <v>C</v>
          </cell>
          <cell r="D1428" t="str">
            <v>cr387</v>
          </cell>
          <cell r="E1428">
            <v>0</v>
          </cell>
          <cell r="F1428">
            <v>106</v>
          </cell>
          <cell r="T1428">
            <v>36.950000000000003</v>
          </cell>
        </row>
        <row r="1429">
          <cell r="B1429">
            <v>37745</v>
          </cell>
          <cell r="C1429" t="str">
            <v>C</v>
          </cell>
          <cell r="D1429" t="str">
            <v>cr387</v>
          </cell>
          <cell r="E1429">
            <v>0</v>
          </cell>
          <cell r="F1429">
            <v>106</v>
          </cell>
          <cell r="T1429">
            <v>46.82</v>
          </cell>
        </row>
        <row r="1430">
          <cell r="B1430">
            <v>37745</v>
          </cell>
          <cell r="C1430" t="str">
            <v>C</v>
          </cell>
          <cell r="D1430" t="str">
            <v>cr387</v>
          </cell>
          <cell r="E1430">
            <v>0</v>
          </cell>
          <cell r="F1430">
            <v>114</v>
          </cell>
          <cell r="T1430">
            <v>35.92</v>
          </cell>
        </row>
        <row r="1431">
          <cell r="B1431">
            <v>37745</v>
          </cell>
          <cell r="C1431" t="str">
            <v>C</v>
          </cell>
          <cell r="D1431" t="str">
            <v>cr387</v>
          </cell>
          <cell r="E1431">
            <v>0</v>
          </cell>
          <cell r="F1431">
            <v>116</v>
          </cell>
          <cell r="T1431">
            <v>24.91</v>
          </cell>
        </row>
        <row r="1432">
          <cell r="B1432">
            <v>37745</v>
          </cell>
          <cell r="C1432" t="str">
            <v>C</v>
          </cell>
          <cell r="D1432" t="str">
            <v>cr387</v>
          </cell>
          <cell r="E1432">
            <v>0</v>
          </cell>
          <cell r="F1432">
            <v>201</v>
          </cell>
          <cell r="T1432">
            <v>145</v>
          </cell>
        </row>
        <row r="1433">
          <cell r="B1433">
            <v>37745</v>
          </cell>
          <cell r="C1433" t="str">
            <v>C</v>
          </cell>
          <cell r="D1433" t="str">
            <v>538</v>
          </cell>
          <cell r="E1433">
            <v>0</v>
          </cell>
          <cell r="F1433">
            <v>603</v>
          </cell>
          <cell r="T1433">
            <v>-95.44</v>
          </cell>
        </row>
        <row r="1434">
          <cell r="B1434">
            <v>37745</v>
          </cell>
          <cell r="C1434" t="str">
            <v>C</v>
          </cell>
          <cell r="D1434" t="str">
            <v>cr387</v>
          </cell>
          <cell r="E1434">
            <v>1121</v>
          </cell>
          <cell r="F1434">
            <v>1129</v>
          </cell>
          <cell r="T1434">
            <v>150</v>
          </cell>
        </row>
        <row r="1435">
          <cell r="B1435">
            <v>37745</v>
          </cell>
          <cell r="C1435" t="str">
            <v>C</v>
          </cell>
          <cell r="D1435" t="str">
            <v>539</v>
          </cell>
          <cell r="E1435" t="str">
            <v>XXXXX</v>
          </cell>
          <cell r="F1435" t="str">
            <v>XXXXX</v>
          </cell>
          <cell r="T1435">
            <v>-244.74</v>
          </cell>
        </row>
        <row r="1436">
          <cell r="B1436">
            <v>37745</v>
          </cell>
          <cell r="C1436" t="str">
            <v>C</v>
          </cell>
          <cell r="D1436" t="str">
            <v>540</v>
          </cell>
          <cell r="E1436" t="str">
            <v>XXXXX</v>
          </cell>
          <cell r="F1436" t="str">
            <v>XXXXX</v>
          </cell>
          <cell r="T1436">
            <v>-209</v>
          </cell>
        </row>
        <row r="1437">
          <cell r="B1437">
            <v>37745</v>
          </cell>
          <cell r="C1437" t="str">
            <v>C</v>
          </cell>
          <cell r="D1437" t="str">
            <v>cr387</v>
          </cell>
          <cell r="E1437" t="str">
            <v>XXXXX</v>
          </cell>
          <cell r="F1437" t="str">
            <v>XXXXX</v>
          </cell>
          <cell r="T1437">
            <v>10</v>
          </cell>
        </row>
        <row r="1438">
          <cell r="B1438">
            <v>37745</v>
          </cell>
          <cell r="C1438" t="str">
            <v>C</v>
          </cell>
          <cell r="D1438" t="str">
            <v>cr387</v>
          </cell>
          <cell r="E1438" t="str">
            <v>XXXXX</v>
          </cell>
          <cell r="F1438" t="str">
            <v>XXXXX</v>
          </cell>
          <cell r="T1438">
            <v>315</v>
          </cell>
        </row>
        <row r="1439">
          <cell r="B1439">
            <v>37746</v>
          </cell>
          <cell r="C1439" t="str">
            <v>C</v>
          </cell>
          <cell r="D1439" t="str">
            <v>BACS</v>
          </cell>
          <cell r="E1439">
            <v>0</v>
          </cell>
          <cell r="F1439">
            <v>101</v>
          </cell>
          <cell r="T1439">
            <v>50</v>
          </cell>
        </row>
        <row r="1440">
          <cell r="B1440">
            <v>37747</v>
          </cell>
          <cell r="C1440" t="str">
            <v>C</v>
          </cell>
          <cell r="D1440" t="str">
            <v>BACS</v>
          </cell>
          <cell r="E1440">
            <v>0</v>
          </cell>
          <cell r="F1440">
            <v>101</v>
          </cell>
          <cell r="T1440">
            <v>25</v>
          </cell>
        </row>
        <row r="1441">
          <cell r="B1441">
            <v>37747</v>
          </cell>
          <cell r="C1441" t="str">
            <v>C</v>
          </cell>
          <cell r="D1441" t="str">
            <v>BACS</v>
          </cell>
          <cell r="E1441">
            <v>0</v>
          </cell>
          <cell r="F1441">
            <v>101</v>
          </cell>
          <cell r="T1441">
            <v>40</v>
          </cell>
        </row>
        <row r="1442">
          <cell r="B1442">
            <v>37747</v>
          </cell>
          <cell r="C1442" t="str">
            <v>C</v>
          </cell>
          <cell r="D1442" t="str">
            <v>BACS</v>
          </cell>
          <cell r="E1442">
            <v>0</v>
          </cell>
          <cell r="F1442">
            <v>101</v>
          </cell>
          <cell r="T1442">
            <v>110</v>
          </cell>
        </row>
        <row r="1443">
          <cell r="B1443">
            <v>37752</v>
          </cell>
          <cell r="C1443" t="str">
            <v>C</v>
          </cell>
          <cell r="D1443" t="str">
            <v>cr388</v>
          </cell>
          <cell r="E1443">
            <v>0</v>
          </cell>
          <cell r="F1443">
            <v>103</v>
          </cell>
          <cell r="T1443">
            <v>395.5</v>
          </cell>
        </row>
        <row r="1444">
          <cell r="B1444">
            <v>37752</v>
          </cell>
          <cell r="C1444" t="str">
            <v>C</v>
          </cell>
          <cell r="D1444" t="str">
            <v>cr388</v>
          </cell>
          <cell r="E1444">
            <v>0</v>
          </cell>
          <cell r="F1444">
            <v>104</v>
          </cell>
          <cell r="T1444">
            <v>274</v>
          </cell>
        </row>
        <row r="1445">
          <cell r="B1445">
            <v>37752</v>
          </cell>
          <cell r="C1445" t="str">
            <v>C</v>
          </cell>
          <cell r="D1445" t="str">
            <v>cr388</v>
          </cell>
          <cell r="E1445">
            <v>0</v>
          </cell>
          <cell r="F1445">
            <v>106</v>
          </cell>
          <cell r="T1445">
            <v>-18.459999999999997</v>
          </cell>
        </row>
        <row r="1446">
          <cell r="B1446">
            <v>37752</v>
          </cell>
          <cell r="C1446" t="str">
            <v>C</v>
          </cell>
          <cell r="D1446" t="str">
            <v>cr388</v>
          </cell>
          <cell r="E1446">
            <v>0</v>
          </cell>
          <cell r="F1446">
            <v>106</v>
          </cell>
          <cell r="T1446">
            <v>1.3</v>
          </cell>
        </row>
        <row r="1447">
          <cell r="B1447">
            <v>37752</v>
          </cell>
          <cell r="C1447" t="str">
            <v>C</v>
          </cell>
          <cell r="D1447" t="str">
            <v>cr388</v>
          </cell>
          <cell r="E1447">
            <v>0</v>
          </cell>
          <cell r="F1447">
            <v>106</v>
          </cell>
          <cell r="T1447">
            <v>133.74</v>
          </cell>
        </row>
        <row r="1448">
          <cell r="B1448">
            <v>37752</v>
          </cell>
          <cell r="C1448" t="str">
            <v>C</v>
          </cell>
          <cell r="D1448" t="str">
            <v>cr388</v>
          </cell>
          <cell r="E1448">
            <v>0</v>
          </cell>
          <cell r="F1448">
            <v>112</v>
          </cell>
          <cell r="T1448">
            <v>43.28</v>
          </cell>
        </row>
        <row r="1449">
          <cell r="B1449">
            <v>37752</v>
          </cell>
          <cell r="C1449" t="str">
            <v>C</v>
          </cell>
          <cell r="D1449" t="str">
            <v>cr388</v>
          </cell>
          <cell r="E1449">
            <v>0</v>
          </cell>
          <cell r="F1449">
            <v>114</v>
          </cell>
          <cell r="T1449">
            <v>60.66</v>
          </cell>
        </row>
        <row r="1450">
          <cell r="B1450">
            <v>37752</v>
          </cell>
          <cell r="C1450" t="str">
            <v>C</v>
          </cell>
          <cell r="D1450" t="str">
            <v>cr388</v>
          </cell>
          <cell r="E1450">
            <v>0</v>
          </cell>
          <cell r="F1450">
            <v>201</v>
          </cell>
          <cell r="T1450">
            <v>260</v>
          </cell>
        </row>
        <row r="1451">
          <cell r="B1451">
            <v>37752</v>
          </cell>
          <cell r="C1451" t="str">
            <v>C</v>
          </cell>
          <cell r="D1451" t="str">
            <v>cr388</v>
          </cell>
          <cell r="E1451">
            <v>0</v>
          </cell>
          <cell r="F1451">
            <v>202</v>
          </cell>
          <cell r="T1451">
            <v>462</v>
          </cell>
        </row>
        <row r="1452">
          <cell r="B1452">
            <v>37752</v>
          </cell>
          <cell r="C1452" t="str">
            <v>C</v>
          </cell>
          <cell r="D1452" t="str">
            <v>cr388</v>
          </cell>
          <cell r="E1452">
            <v>0</v>
          </cell>
          <cell r="F1452">
            <v>404</v>
          </cell>
          <cell r="T1452">
            <v>4.12</v>
          </cell>
        </row>
        <row r="1453">
          <cell r="B1453">
            <v>37752</v>
          </cell>
          <cell r="C1453" t="str">
            <v>C</v>
          </cell>
          <cell r="D1453" t="str">
            <v>234</v>
          </cell>
          <cell r="E1453">
            <v>0</v>
          </cell>
          <cell r="F1453">
            <v>511</v>
          </cell>
          <cell r="T1453">
            <v>-217.93</v>
          </cell>
        </row>
        <row r="1454">
          <cell r="B1454">
            <v>37752</v>
          </cell>
          <cell r="C1454" t="str">
            <v>C</v>
          </cell>
          <cell r="D1454" t="str">
            <v>cr388</v>
          </cell>
          <cell r="E1454">
            <v>0</v>
          </cell>
          <cell r="F1454">
            <v>656</v>
          </cell>
          <cell r="T1454">
            <v>-8.34</v>
          </cell>
        </row>
        <row r="1455">
          <cell r="B1455">
            <v>37752</v>
          </cell>
          <cell r="C1455" t="str">
            <v>C</v>
          </cell>
          <cell r="D1455" t="str">
            <v>cr388</v>
          </cell>
          <cell r="E1455">
            <v>1121</v>
          </cell>
          <cell r="F1455">
            <v>1129</v>
          </cell>
          <cell r="T1455">
            <v>210</v>
          </cell>
        </row>
        <row r="1456">
          <cell r="B1456">
            <v>37752</v>
          </cell>
          <cell r="C1456" t="str">
            <v>C</v>
          </cell>
          <cell r="D1456" t="str">
            <v>235</v>
          </cell>
          <cell r="E1456" t="str">
            <v>XXXXX</v>
          </cell>
          <cell r="F1456" t="str">
            <v>XXXXX</v>
          </cell>
          <cell r="T1456">
            <v>-191.68</v>
          </cell>
        </row>
        <row r="1457">
          <cell r="B1457">
            <v>37752</v>
          </cell>
          <cell r="C1457" t="str">
            <v>C</v>
          </cell>
          <cell r="D1457" t="str">
            <v>236</v>
          </cell>
          <cell r="E1457" t="str">
            <v>XXXXX</v>
          </cell>
          <cell r="F1457" t="str">
            <v>XXXXX</v>
          </cell>
          <cell r="T1457">
            <v>-150</v>
          </cell>
        </row>
        <row r="1458">
          <cell r="B1458">
            <v>37752</v>
          </cell>
          <cell r="C1458" t="str">
            <v>C</v>
          </cell>
          <cell r="D1458" t="str">
            <v>cr388</v>
          </cell>
          <cell r="E1458" t="str">
            <v>XXXXX</v>
          </cell>
          <cell r="F1458" t="str">
            <v>XXXXX</v>
          </cell>
          <cell r="T1458">
            <v>1.2</v>
          </cell>
        </row>
        <row r="1459">
          <cell r="B1459">
            <v>37753</v>
          </cell>
          <cell r="C1459" t="str">
            <v>C</v>
          </cell>
          <cell r="D1459" t="str">
            <v>237</v>
          </cell>
          <cell r="E1459">
            <v>0</v>
          </cell>
          <cell r="F1459">
            <v>608</v>
          </cell>
          <cell r="T1459">
            <v>-26.5</v>
          </cell>
        </row>
        <row r="1460">
          <cell r="B1460">
            <v>37756</v>
          </cell>
          <cell r="C1460" t="str">
            <v>C</v>
          </cell>
          <cell r="D1460" t="str">
            <v>dD</v>
          </cell>
          <cell r="E1460">
            <v>0</v>
          </cell>
          <cell r="F1460">
            <v>512</v>
          </cell>
          <cell r="T1460">
            <v>-189</v>
          </cell>
        </row>
        <row r="1461">
          <cell r="B1461">
            <v>37757</v>
          </cell>
          <cell r="C1461" t="str">
            <v>C</v>
          </cell>
          <cell r="D1461" t="str">
            <v>CHG</v>
          </cell>
          <cell r="E1461">
            <v>0</v>
          </cell>
          <cell r="F1461">
            <v>726</v>
          </cell>
          <cell r="T1461">
            <v>-10</v>
          </cell>
        </row>
        <row r="1462">
          <cell r="B1462">
            <v>37758</v>
          </cell>
          <cell r="C1462" t="str">
            <v>C</v>
          </cell>
          <cell r="D1462" t="str">
            <v>BACS</v>
          </cell>
          <cell r="E1462">
            <v>0</v>
          </cell>
          <cell r="F1462">
            <v>101</v>
          </cell>
          <cell r="T1462">
            <v>40</v>
          </cell>
        </row>
        <row r="1463">
          <cell r="B1463">
            <v>37758</v>
          </cell>
          <cell r="C1463" t="str">
            <v>C</v>
          </cell>
          <cell r="D1463" t="str">
            <v>BACS</v>
          </cell>
          <cell r="E1463">
            <v>0</v>
          </cell>
          <cell r="F1463">
            <v>101</v>
          </cell>
          <cell r="T1463">
            <v>120</v>
          </cell>
        </row>
        <row r="1464">
          <cell r="B1464">
            <v>37758</v>
          </cell>
          <cell r="C1464" t="str">
            <v>C</v>
          </cell>
          <cell r="D1464" t="str">
            <v>BACS</v>
          </cell>
          <cell r="E1464">
            <v>0</v>
          </cell>
          <cell r="F1464">
            <v>101</v>
          </cell>
          <cell r="T1464">
            <v>250</v>
          </cell>
        </row>
        <row r="1465">
          <cell r="B1465">
            <v>37758</v>
          </cell>
          <cell r="C1465" t="str">
            <v>C</v>
          </cell>
          <cell r="D1465" t="str">
            <v>BACS</v>
          </cell>
          <cell r="E1465">
            <v>0</v>
          </cell>
          <cell r="F1465">
            <v>102</v>
          </cell>
          <cell r="T1465">
            <v>48.37</v>
          </cell>
        </row>
        <row r="1466">
          <cell r="B1466">
            <v>37759</v>
          </cell>
          <cell r="C1466" t="str">
            <v>C</v>
          </cell>
          <cell r="D1466" t="str">
            <v>cr389</v>
          </cell>
          <cell r="E1466">
            <v>0</v>
          </cell>
          <cell r="F1466">
            <v>103</v>
          </cell>
          <cell r="T1466">
            <v>284.5</v>
          </cell>
        </row>
        <row r="1467">
          <cell r="B1467">
            <v>37759</v>
          </cell>
          <cell r="C1467" t="str">
            <v>C</v>
          </cell>
          <cell r="D1467" t="str">
            <v>cr389</v>
          </cell>
          <cell r="E1467">
            <v>0</v>
          </cell>
          <cell r="F1467">
            <v>104</v>
          </cell>
          <cell r="T1467">
            <v>260.10000000000002</v>
          </cell>
        </row>
        <row r="1468">
          <cell r="B1468">
            <v>37759</v>
          </cell>
          <cell r="C1468" t="str">
            <v>C</v>
          </cell>
          <cell r="D1468" t="str">
            <v>cr389</v>
          </cell>
          <cell r="E1468">
            <v>0</v>
          </cell>
          <cell r="F1468">
            <v>106</v>
          </cell>
          <cell r="T1468">
            <v>0.05</v>
          </cell>
        </row>
        <row r="1469">
          <cell r="B1469">
            <v>37759</v>
          </cell>
          <cell r="C1469" t="str">
            <v>C</v>
          </cell>
          <cell r="D1469" t="str">
            <v>cr389</v>
          </cell>
          <cell r="E1469">
            <v>0</v>
          </cell>
          <cell r="F1469">
            <v>106</v>
          </cell>
          <cell r="T1469">
            <v>7</v>
          </cell>
        </row>
        <row r="1470">
          <cell r="B1470">
            <v>37759</v>
          </cell>
          <cell r="C1470" t="str">
            <v>C</v>
          </cell>
          <cell r="D1470" t="str">
            <v>cr389</v>
          </cell>
          <cell r="E1470">
            <v>0</v>
          </cell>
          <cell r="F1470">
            <v>106</v>
          </cell>
          <cell r="T1470">
            <v>127.74</v>
          </cell>
        </row>
        <row r="1471">
          <cell r="B1471">
            <v>37759</v>
          </cell>
          <cell r="C1471" t="str">
            <v>C</v>
          </cell>
          <cell r="D1471" t="str">
            <v>cr389</v>
          </cell>
          <cell r="E1471">
            <v>0</v>
          </cell>
          <cell r="F1471">
            <v>116</v>
          </cell>
          <cell r="T1471">
            <v>29.42</v>
          </cell>
        </row>
        <row r="1472">
          <cell r="B1472">
            <v>37759</v>
          </cell>
          <cell r="C1472" t="str">
            <v>C</v>
          </cell>
          <cell r="D1472" t="str">
            <v>cr389</v>
          </cell>
          <cell r="E1472">
            <v>0</v>
          </cell>
          <cell r="F1472">
            <v>404</v>
          </cell>
          <cell r="T1472">
            <v>15</v>
          </cell>
        </row>
        <row r="1473">
          <cell r="B1473">
            <v>37759</v>
          </cell>
          <cell r="C1473" t="str">
            <v>C</v>
          </cell>
          <cell r="D1473" t="str">
            <v>cr389</v>
          </cell>
          <cell r="E1473">
            <v>0</v>
          </cell>
          <cell r="F1473">
            <v>653</v>
          </cell>
          <cell r="T1473">
            <v>-18.16</v>
          </cell>
        </row>
        <row r="1474">
          <cell r="B1474">
            <v>37759</v>
          </cell>
          <cell r="C1474" t="str">
            <v>C</v>
          </cell>
          <cell r="D1474" t="str">
            <v>cr389</v>
          </cell>
          <cell r="E1474" t="str">
            <v>XXXXX</v>
          </cell>
          <cell r="F1474" t="str">
            <v>XXXXX</v>
          </cell>
          <cell r="T1474">
            <v>10.35</v>
          </cell>
        </row>
        <row r="1475">
          <cell r="B1475">
            <v>37760</v>
          </cell>
          <cell r="C1475" t="str">
            <v>C</v>
          </cell>
          <cell r="D1475" t="str">
            <v>238</v>
          </cell>
          <cell r="E1475" t="str">
            <v>XXXXX</v>
          </cell>
          <cell r="F1475" t="str">
            <v>XXXXX</v>
          </cell>
          <cell r="T1475">
            <v>-250</v>
          </cell>
        </row>
        <row r="1476">
          <cell r="B1476">
            <v>37762</v>
          </cell>
          <cell r="C1476" t="str">
            <v>C</v>
          </cell>
          <cell r="D1476" t="str">
            <v>dD</v>
          </cell>
          <cell r="E1476">
            <v>0</v>
          </cell>
          <cell r="F1476">
            <v>651</v>
          </cell>
          <cell r="T1476">
            <v>-105.5</v>
          </cell>
        </row>
        <row r="1477">
          <cell r="B1477">
            <v>37762</v>
          </cell>
          <cell r="C1477" t="str">
            <v>C</v>
          </cell>
          <cell r="D1477" t="str">
            <v>dD</v>
          </cell>
          <cell r="E1477">
            <v>0</v>
          </cell>
          <cell r="F1477">
            <v>651</v>
          </cell>
          <cell r="T1477">
            <v>-5</v>
          </cell>
        </row>
        <row r="1478">
          <cell r="B1478">
            <v>37763</v>
          </cell>
          <cell r="C1478" t="str">
            <v>C</v>
          </cell>
          <cell r="D1478" t="str">
            <v>dD</v>
          </cell>
          <cell r="E1478">
            <v>0</v>
          </cell>
          <cell r="F1478">
            <v>652</v>
          </cell>
          <cell r="T1478">
            <v>-165.25</v>
          </cell>
        </row>
        <row r="1479">
          <cell r="B1479">
            <v>37763</v>
          </cell>
          <cell r="C1479" t="str">
            <v>C</v>
          </cell>
          <cell r="D1479" t="str">
            <v>BACS</v>
          </cell>
          <cell r="E1479" t="str">
            <v>XXXXX</v>
          </cell>
          <cell r="F1479" t="str">
            <v>XXXXX</v>
          </cell>
          <cell r="T1479">
            <v>450</v>
          </cell>
        </row>
        <row r="1480">
          <cell r="B1480">
            <v>37766</v>
          </cell>
          <cell r="C1480" t="str">
            <v>C</v>
          </cell>
          <cell r="D1480" t="str">
            <v>BACS</v>
          </cell>
          <cell r="E1480">
            <v>0</v>
          </cell>
          <cell r="F1480">
            <v>102</v>
          </cell>
          <cell r="T1480">
            <v>20</v>
          </cell>
        </row>
        <row r="1481">
          <cell r="B1481">
            <v>37766</v>
          </cell>
          <cell r="C1481" t="str">
            <v>C</v>
          </cell>
          <cell r="D1481" t="str">
            <v>cr390</v>
          </cell>
          <cell r="E1481">
            <v>0</v>
          </cell>
          <cell r="F1481">
            <v>103</v>
          </cell>
          <cell r="T1481">
            <v>501.95</v>
          </cell>
        </row>
        <row r="1482">
          <cell r="B1482">
            <v>37766</v>
          </cell>
          <cell r="C1482" t="str">
            <v>C</v>
          </cell>
          <cell r="D1482" t="str">
            <v>cr390</v>
          </cell>
          <cell r="E1482">
            <v>0</v>
          </cell>
          <cell r="F1482">
            <v>104</v>
          </cell>
          <cell r="T1482">
            <v>294.89999999999998</v>
          </cell>
        </row>
        <row r="1483">
          <cell r="B1483">
            <v>37766</v>
          </cell>
          <cell r="C1483" t="str">
            <v>C</v>
          </cell>
          <cell r="D1483" t="str">
            <v>cr390</v>
          </cell>
          <cell r="E1483">
            <v>0</v>
          </cell>
          <cell r="F1483">
            <v>105</v>
          </cell>
          <cell r="T1483">
            <v>200</v>
          </cell>
        </row>
        <row r="1484">
          <cell r="B1484">
            <v>37766</v>
          </cell>
          <cell r="C1484" t="str">
            <v>C</v>
          </cell>
          <cell r="D1484" t="str">
            <v>cr390</v>
          </cell>
          <cell r="E1484">
            <v>0</v>
          </cell>
          <cell r="F1484">
            <v>106</v>
          </cell>
          <cell r="T1484">
            <v>0.25</v>
          </cell>
        </row>
        <row r="1485">
          <cell r="B1485">
            <v>37766</v>
          </cell>
          <cell r="C1485" t="str">
            <v>C</v>
          </cell>
          <cell r="D1485" t="str">
            <v>cr390</v>
          </cell>
          <cell r="E1485">
            <v>0</v>
          </cell>
          <cell r="F1485">
            <v>106</v>
          </cell>
          <cell r="T1485">
            <v>3.4099999999999966</v>
          </cell>
        </row>
        <row r="1486">
          <cell r="B1486">
            <v>37766</v>
          </cell>
          <cell r="C1486" t="str">
            <v>C</v>
          </cell>
          <cell r="D1486" t="str">
            <v>cr390</v>
          </cell>
          <cell r="E1486">
            <v>0</v>
          </cell>
          <cell r="F1486">
            <v>106</v>
          </cell>
          <cell r="T1486">
            <v>139.72</v>
          </cell>
        </row>
        <row r="1487">
          <cell r="B1487">
            <v>37766</v>
          </cell>
          <cell r="C1487" t="str">
            <v>C</v>
          </cell>
          <cell r="D1487" t="str">
            <v>cr390</v>
          </cell>
          <cell r="E1487">
            <v>0</v>
          </cell>
          <cell r="F1487">
            <v>112</v>
          </cell>
          <cell r="T1487">
            <v>7.37</v>
          </cell>
        </row>
        <row r="1488">
          <cell r="B1488">
            <v>37766</v>
          </cell>
          <cell r="C1488" t="str">
            <v>C</v>
          </cell>
          <cell r="D1488" t="str">
            <v>cr390</v>
          </cell>
          <cell r="E1488">
            <v>0</v>
          </cell>
          <cell r="F1488">
            <v>114</v>
          </cell>
          <cell r="T1488">
            <v>13.7</v>
          </cell>
        </row>
        <row r="1489">
          <cell r="B1489">
            <v>37766</v>
          </cell>
          <cell r="C1489" t="str">
            <v>C</v>
          </cell>
          <cell r="D1489" t="str">
            <v>cr390</v>
          </cell>
          <cell r="E1489">
            <v>0</v>
          </cell>
          <cell r="F1489">
            <v>116</v>
          </cell>
          <cell r="T1489">
            <v>108.5</v>
          </cell>
        </row>
        <row r="1490">
          <cell r="B1490">
            <v>37766</v>
          </cell>
          <cell r="C1490" t="str">
            <v>C</v>
          </cell>
          <cell r="D1490" t="str">
            <v>cr390</v>
          </cell>
          <cell r="E1490">
            <v>0</v>
          </cell>
          <cell r="F1490">
            <v>201</v>
          </cell>
          <cell r="T1490">
            <v>115</v>
          </cell>
        </row>
        <row r="1491">
          <cell r="B1491">
            <v>37766</v>
          </cell>
          <cell r="C1491" t="str">
            <v>C</v>
          </cell>
          <cell r="D1491" t="str">
            <v>cr390</v>
          </cell>
          <cell r="E1491">
            <v>0</v>
          </cell>
          <cell r="F1491">
            <v>404</v>
          </cell>
          <cell r="T1491">
            <v>1.73</v>
          </cell>
        </row>
        <row r="1492">
          <cell r="B1492">
            <v>37766</v>
          </cell>
          <cell r="C1492" t="str">
            <v>C</v>
          </cell>
          <cell r="D1492" t="str">
            <v>239</v>
          </cell>
          <cell r="E1492">
            <v>0</v>
          </cell>
          <cell r="F1492">
            <v>657</v>
          </cell>
          <cell r="T1492">
            <v>-49.93</v>
          </cell>
        </row>
        <row r="1493">
          <cell r="B1493">
            <v>37766</v>
          </cell>
          <cell r="C1493" t="str">
            <v>C</v>
          </cell>
          <cell r="D1493" t="str">
            <v>541</v>
          </cell>
          <cell r="E1493">
            <v>0</v>
          </cell>
          <cell r="F1493">
            <v>657</v>
          </cell>
          <cell r="T1493">
            <v>-114.06</v>
          </cell>
        </row>
        <row r="1494">
          <cell r="B1494">
            <v>37766</v>
          </cell>
          <cell r="C1494" t="str">
            <v>C</v>
          </cell>
          <cell r="D1494" t="str">
            <v>cr390</v>
          </cell>
          <cell r="E1494">
            <v>0</v>
          </cell>
          <cell r="F1494">
            <v>660</v>
          </cell>
          <cell r="T1494">
            <v>-10</v>
          </cell>
        </row>
        <row r="1495">
          <cell r="B1495">
            <v>37766</v>
          </cell>
          <cell r="C1495" t="str">
            <v>C</v>
          </cell>
          <cell r="D1495" t="str">
            <v>240</v>
          </cell>
          <cell r="E1495">
            <v>0</v>
          </cell>
          <cell r="F1495">
            <v>709</v>
          </cell>
          <cell r="T1495">
            <v>-152.75</v>
          </cell>
        </row>
        <row r="1496">
          <cell r="B1496">
            <v>37766</v>
          </cell>
          <cell r="C1496" t="str">
            <v>C</v>
          </cell>
          <cell r="D1496" t="str">
            <v>cr390</v>
          </cell>
          <cell r="E1496">
            <v>1121</v>
          </cell>
          <cell r="F1496">
            <v>1129</v>
          </cell>
          <cell r="T1496">
            <v>25</v>
          </cell>
        </row>
        <row r="1497">
          <cell r="B1497">
            <v>37766</v>
          </cell>
          <cell r="C1497" t="str">
            <v>C</v>
          </cell>
          <cell r="D1497" t="str">
            <v>cr390</v>
          </cell>
          <cell r="E1497">
            <v>1121</v>
          </cell>
          <cell r="F1497">
            <v>1129</v>
          </cell>
          <cell r="T1497">
            <v>56</v>
          </cell>
        </row>
        <row r="1498">
          <cell r="B1498">
            <v>37766</v>
          </cell>
          <cell r="C1498" t="str">
            <v>C</v>
          </cell>
          <cell r="D1498" t="str">
            <v>cr390</v>
          </cell>
          <cell r="E1498">
            <v>1161</v>
          </cell>
          <cell r="F1498">
            <v>1164</v>
          </cell>
          <cell r="T1498">
            <v>15.5</v>
          </cell>
        </row>
        <row r="1499">
          <cell r="B1499">
            <v>37766</v>
          </cell>
          <cell r="C1499" t="str">
            <v>C</v>
          </cell>
          <cell r="D1499" t="str">
            <v>cr390</v>
          </cell>
          <cell r="E1499">
            <v>1741</v>
          </cell>
          <cell r="F1499">
            <v>1740.9</v>
          </cell>
          <cell r="T1499">
            <v>150</v>
          </cell>
        </row>
        <row r="1500">
          <cell r="B1500">
            <v>37766</v>
          </cell>
          <cell r="C1500" t="str">
            <v>C</v>
          </cell>
          <cell r="D1500" t="str">
            <v>cr390</v>
          </cell>
          <cell r="E1500">
            <v>1741</v>
          </cell>
          <cell r="F1500">
            <v>1740.9</v>
          </cell>
          <cell r="T1500">
            <v>250</v>
          </cell>
        </row>
        <row r="1501">
          <cell r="B1501">
            <v>37766</v>
          </cell>
          <cell r="C1501" t="str">
            <v>C</v>
          </cell>
          <cell r="D1501" t="str">
            <v>cr390</v>
          </cell>
          <cell r="E1501" t="str">
            <v>XXXXX</v>
          </cell>
          <cell r="F1501" t="str">
            <v>XXXXX</v>
          </cell>
          <cell r="T1501">
            <v>25.97</v>
          </cell>
        </row>
        <row r="1502">
          <cell r="B1502">
            <v>37769</v>
          </cell>
          <cell r="C1502" t="str">
            <v>C</v>
          </cell>
          <cell r="D1502" t="str">
            <v>BACS</v>
          </cell>
          <cell r="E1502">
            <v>0</v>
          </cell>
          <cell r="F1502">
            <v>101</v>
          </cell>
          <cell r="T1502">
            <v>20</v>
          </cell>
        </row>
        <row r="1503">
          <cell r="B1503">
            <v>37773</v>
          </cell>
          <cell r="C1503" t="str">
            <v>C</v>
          </cell>
          <cell r="D1503" t="str">
            <v>BACS</v>
          </cell>
          <cell r="E1503">
            <v>0</v>
          </cell>
          <cell r="F1503">
            <v>101</v>
          </cell>
          <cell r="T1503">
            <v>10</v>
          </cell>
        </row>
        <row r="1504">
          <cell r="B1504">
            <v>37773</v>
          </cell>
          <cell r="C1504" t="str">
            <v>C</v>
          </cell>
          <cell r="D1504" t="str">
            <v>BACS</v>
          </cell>
          <cell r="E1504">
            <v>0</v>
          </cell>
          <cell r="F1504">
            <v>101</v>
          </cell>
          <cell r="T1504">
            <v>20</v>
          </cell>
        </row>
        <row r="1505">
          <cell r="B1505">
            <v>37773</v>
          </cell>
          <cell r="C1505" t="str">
            <v>C</v>
          </cell>
          <cell r="D1505" t="str">
            <v>BACS</v>
          </cell>
          <cell r="E1505">
            <v>0</v>
          </cell>
          <cell r="F1505">
            <v>101</v>
          </cell>
          <cell r="T1505">
            <v>12.5</v>
          </cell>
        </row>
        <row r="1506">
          <cell r="B1506">
            <v>37773</v>
          </cell>
          <cell r="C1506" t="str">
            <v>C</v>
          </cell>
          <cell r="D1506" t="str">
            <v>cr391</v>
          </cell>
          <cell r="E1506">
            <v>0</v>
          </cell>
          <cell r="F1506">
            <v>103</v>
          </cell>
          <cell r="T1506">
            <v>345.9</v>
          </cell>
        </row>
        <row r="1507">
          <cell r="B1507">
            <v>37773</v>
          </cell>
          <cell r="C1507" t="str">
            <v>C</v>
          </cell>
          <cell r="D1507" t="str">
            <v>cr391</v>
          </cell>
          <cell r="E1507">
            <v>0</v>
          </cell>
          <cell r="F1507">
            <v>104</v>
          </cell>
          <cell r="T1507">
            <v>170.65</v>
          </cell>
        </row>
        <row r="1508">
          <cell r="B1508">
            <v>37773</v>
          </cell>
          <cell r="C1508" t="str">
            <v>C</v>
          </cell>
          <cell r="D1508" t="str">
            <v>cr391</v>
          </cell>
          <cell r="E1508">
            <v>0</v>
          </cell>
          <cell r="F1508">
            <v>106</v>
          </cell>
          <cell r="T1508">
            <v>-22.490000000000002</v>
          </cell>
        </row>
        <row r="1509">
          <cell r="B1509">
            <v>37773</v>
          </cell>
          <cell r="C1509" t="str">
            <v>C</v>
          </cell>
          <cell r="D1509" t="str">
            <v>cr391</v>
          </cell>
          <cell r="E1509">
            <v>0</v>
          </cell>
          <cell r="F1509">
            <v>106</v>
          </cell>
          <cell r="T1509">
            <v>0.1</v>
          </cell>
        </row>
        <row r="1510">
          <cell r="B1510">
            <v>37773</v>
          </cell>
          <cell r="C1510" t="str">
            <v>C</v>
          </cell>
          <cell r="D1510" t="str">
            <v>cr391</v>
          </cell>
          <cell r="E1510">
            <v>0</v>
          </cell>
          <cell r="F1510">
            <v>106</v>
          </cell>
          <cell r="T1510">
            <v>83.66</v>
          </cell>
        </row>
        <row r="1511">
          <cell r="B1511">
            <v>37773</v>
          </cell>
          <cell r="C1511" t="str">
            <v>C</v>
          </cell>
          <cell r="D1511" t="str">
            <v>cr391</v>
          </cell>
          <cell r="E1511">
            <v>0</v>
          </cell>
          <cell r="F1511">
            <v>112</v>
          </cell>
          <cell r="T1511">
            <v>64.14</v>
          </cell>
        </row>
        <row r="1512">
          <cell r="B1512">
            <v>37773</v>
          </cell>
          <cell r="C1512" t="str">
            <v>C</v>
          </cell>
          <cell r="D1512" t="str">
            <v>cr391</v>
          </cell>
          <cell r="E1512">
            <v>0</v>
          </cell>
          <cell r="F1512">
            <v>201</v>
          </cell>
          <cell r="T1512">
            <v>264</v>
          </cell>
        </row>
        <row r="1513">
          <cell r="B1513">
            <v>37773</v>
          </cell>
          <cell r="C1513" t="str">
            <v>C</v>
          </cell>
          <cell r="D1513" t="str">
            <v>cr391</v>
          </cell>
          <cell r="E1513">
            <v>0</v>
          </cell>
          <cell r="F1513">
            <v>202</v>
          </cell>
          <cell r="T1513">
            <v>165</v>
          </cell>
        </row>
        <row r="1514">
          <cell r="B1514">
            <v>37773</v>
          </cell>
          <cell r="C1514" t="str">
            <v>C</v>
          </cell>
          <cell r="D1514" t="str">
            <v>cr391</v>
          </cell>
          <cell r="E1514">
            <v>0</v>
          </cell>
          <cell r="F1514">
            <v>404</v>
          </cell>
          <cell r="T1514">
            <v>0.25</v>
          </cell>
        </row>
        <row r="1515">
          <cell r="B1515">
            <v>37773</v>
          </cell>
          <cell r="C1515" t="str">
            <v>C</v>
          </cell>
          <cell r="D1515" t="str">
            <v>cr391</v>
          </cell>
          <cell r="E1515">
            <v>0</v>
          </cell>
          <cell r="F1515">
            <v>405</v>
          </cell>
          <cell r="T1515">
            <v>10</v>
          </cell>
        </row>
        <row r="1516">
          <cell r="B1516">
            <v>37773</v>
          </cell>
          <cell r="C1516" t="str">
            <v>C</v>
          </cell>
          <cell r="D1516" t="str">
            <v>dD</v>
          </cell>
          <cell r="E1516">
            <v>0</v>
          </cell>
          <cell r="F1516">
            <v>513</v>
          </cell>
          <cell r="T1516">
            <v>-268.43</v>
          </cell>
        </row>
        <row r="1517">
          <cell r="B1517">
            <v>37773</v>
          </cell>
          <cell r="C1517" t="str">
            <v>C</v>
          </cell>
          <cell r="D1517" t="str">
            <v>cr391</v>
          </cell>
          <cell r="E1517" t="str">
            <v>XXXXX</v>
          </cell>
          <cell r="F1517" t="str">
            <v>XXXXX</v>
          </cell>
          <cell r="T1517">
            <v>-75.36</v>
          </cell>
        </row>
        <row r="1518">
          <cell r="B1518">
            <v>37773</v>
          </cell>
          <cell r="C1518" t="str">
            <v>C</v>
          </cell>
          <cell r="D1518" t="str">
            <v>cr391</v>
          </cell>
          <cell r="E1518" t="str">
            <v>XXXXX</v>
          </cell>
          <cell r="F1518" t="str">
            <v>XXXXX</v>
          </cell>
          <cell r="T1518">
            <v>14.15</v>
          </cell>
        </row>
        <row r="1519">
          <cell r="B1519">
            <v>37774</v>
          </cell>
          <cell r="C1519" t="str">
            <v>C</v>
          </cell>
          <cell r="D1519" t="str">
            <v>BACS</v>
          </cell>
          <cell r="E1519">
            <v>0</v>
          </cell>
          <cell r="F1519">
            <v>101</v>
          </cell>
          <cell r="T1519">
            <v>20</v>
          </cell>
        </row>
        <row r="1520">
          <cell r="B1520">
            <v>37774</v>
          </cell>
          <cell r="C1520" t="str">
            <v>C</v>
          </cell>
          <cell r="D1520" t="str">
            <v>NDC</v>
          </cell>
          <cell r="E1520">
            <v>0</v>
          </cell>
          <cell r="F1520">
            <v>409</v>
          </cell>
          <cell r="T1520">
            <v>2.4300000000000002</v>
          </cell>
        </row>
        <row r="1521">
          <cell r="B1521">
            <v>37774</v>
          </cell>
          <cell r="C1521" t="str">
            <v>C</v>
          </cell>
          <cell r="D1521" t="str">
            <v>NDC</v>
          </cell>
          <cell r="E1521">
            <v>0</v>
          </cell>
          <cell r="F1521">
            <v>409</v>
          </cell>
          <cell r="T1521">
            <v>3.07</v>
          </cell>
        </row>
        <row r="1522">
          <cell r="B1522">
            <v>37774</v>
          </cell>
          <cell r="C1522" t="str">
            <v>C</v>
          </cell>
          <cell r="D1522" t="str">
            <v>NDC</v>
          </cell>
          <cell r="E1522">
            <v>0</v>
          </cell>
          <cell r="F1522">
            <v>409</v>
          </cell>
          <cell r="T1522">
            <v>1.75</v>
          </cell>
        </row>
        <row r="1523">
          <cell r="B1523">
            <v>37775</v>
          </cell>
          <cell r="C1523" t="str">
            <v>C</v>
          </cell>
          <cell r="D1523" t="str">
            <v>BACS</v>
          </cell>
          <cell r="E1523">
            <v>0</v>
          </cell>
          <cell r="F1523">
            <v>101</v>
          </cell>
          <cell r="T1523">
            <v>12</v>
          </cell>
        </row>
        <row r="1524">
          <cell r="B1524">
            <v>37776</v>
          </cell>
          <cell r="C1524" t="str">
            <v>C</v>
          </cell>
          <cell r="D1524" t="str">
            <v>BACS</v>
          </cell>
          <cell r="E1524">
            <v>0</v>
          </cell>
          <cell r="F1524">
            <v>101</v>
          </cell>
          <cell r="T1524">
            <v>20</v>
          </cell>
        </row>
        <row r="1525">
          <cell r="B1525">
            <v>37776</v>
          </cell>
          <cell r="C1525" t="str">
            <v>C</v>
          </cell>
          <cell r="D1525" t="str">
            <v>BACS</v>
          </cell>
          <cell r="E1525">
            <v>0</v>
          </cell>
          <cell r="F1525">
            <v>101</v>
          </cell>
          <cell r="T1525">
            <v>25</v>
          </cell>
        </row>
        <row r="1526">
          <cell r="B1526">
            <v>37776</v>
          </cell>
          <cell r="C1526" t="str">
            <v>C</v>
          </cell>
          <cell r="D1526" t="str">
            <v>BACS</v>
          </cell>
          <cell r="E1526">
            <v>0</v>
          </cell>
          <cell r="F1526">
            <v>101</v>
          </cell>
          <cell r="T1526">
            <v>110</v>
          </cell>
        </row>
        <row r="1527">
          <cell r="B1527">
            <v>37776</v>
          </cell>
          <cell r="C1527" t="str">
            <v>C</v>
          </cell>
          <cell r="D1527" t="str">
            <v>BACS</v>
          </cell>
          <cell r="E1527">
            <v>0</v>
          </cell>
          <cell r="F1527">
            <v>101</v>
          </cell>
          <cell r="T1527">
            <v>200</v>
          </cell>
        </row>
        <row r="1528">
          <cell r="B1528">
            <v>37777</v>
          </cell>
          <cell r="C1528" t="str">
            <v>C</v>
          </cell>
          <cell r="D1528" t="str">
            <v>BACS</v>
          </cell>
          <cell r="E1528">
            <v>0</v>
          </cell>
          <cell r="F1528">
            <v>101</v>
          </cell>
          <cell r="T1528">
            <v>40</v>
          </cell>
        </row>
        <row r="1529">
          <cell r="B1529">
            <v>37777</v>
          </cell>
          <cell r="C1529" t="str">
            <v>C</v>
          </cell>
          <cell r="D1529" t="str">
            <v>BACS</v>
          </cell>
          <cell r="E1529">
            <v>0</v>
          </cell>
          <cell r="F1529">
            <v>101</v>
          </cell>
          <cell r="T1529">
            <v>50</v>
          </cell>
        </row>
        <row r="1530">
          <cell r="B1530">
            <v>37777</v>
          </cell>
          <cell r="C1530" t="str">
            <v>C</v>
          </cell>
          <cell r="D1530" t="str">
            <v>BACS</v>
          </cell>
          <cell r="E1530">
            <v>0</v>
          </cell>
          <cell r="F1530">
            <v>409</v>
          </cell>
          <cell r="T1530">
            <v>2.23</v>
          </cell>
        </row>
        <row r="1531">
          <cell r="B1531">
            <v>37780</v>
          </cell>
          <cell r="C1531" t="str">
            <v>C</v>
          </cell>
          <cell r="D1531" t="str">
            <v>cr392</v>
          </cell>
          <cell r="E1531">
            <v>0</v>
          </cell>
          <cell r="F1531">
            <v>103</v>
          </cell>
          <cell r="T1531">
            <v>1209</v>
          </cell>
        </row>
        <row r="1532">
          <cell r="B1532">
            <v>37780</v>
          </cell>
          <cell r="C1532" t="str">
            <v>C</v>
          </cell>
          <cell r="D1532" t="str">
            <v>cr392</v>
          </cell>
          <cell r="E1532">
            <v>0</v>
          </cell>
          <cell r="F1532">
            <v>104</v>
          </cell>
          <cell r="T1532">
            <v>239.25</v>
          </cell>
        </row>
        <row r="1533">
          <cell r="B1533">
            <v>37780</v>
          </cell>
          <cell r="C1533" t="str">
            <v>C</v>
          </cell>
          <cell r="D1533" t="str">
            <v>cr392</v>
          </cell>
          <cell r="E1533">
            <v>0</v>
          </cell>
          <cell r="F1533">
            <v>106</v>
          </cell>
          <cell r="T1533">
            <v>-9.7899999999999991</v>
          </cell>
        </row>
        <row r="1534">
          <cell r="B1534">
            <v>37780</v>
          </cell>
          <cell r="C1534" t="str">
            <v>C</v>
          </cell>
          <cell r="D1534" t="str">
            <v>cr392</v>
          </cell>
          <cell r="E1534">
            <v>0</v>
          </cell>
          <cell r="F1534">
            <v>106</v>
          </cell>
          <cell r="T1534">
            <v>39.770000000000003</v>
          </cell>
        </row>
        <row r="1535">
          <cell r="B1535">
            <v>37780</v>
          </cell>
          <cell r="C1535" t="str">
            <v>C</v>
          </cell>
          <cell r="D1535" t="str">
            <v>cr392</v>
          </cell>
          <cell r="E1535">
            <v>0</v>
          </cell>
          <cell r="F1535">
            <v>106</v>
          </cell>
          <cell r="T1535">
            <v>97.44</v>
          </cell>
        </row>
        <row r="1536">
          <cell r="B1536">
            <v>37780</v>
          </cell>
          <cell r="C1536" t="str">
            <v>C</v>
          </cell>
          <cell r="D1536" t="str">
            <v>cr392</v>
          </cell>
          <cell r="E1536">
            <v>0</v>
          </cell>
          <cell r="F1536">
            <v>404</v>
          </cell>
          <cell r="T1536">
            <v>6.35</v>
          </cell>
        </row>
        <row r="1537">
          <cell r="B1537">
            <v>37780</v>
          </cell>
          <cell r="C1537" t="str">
            <v>C</v>
          </cell>
          <cell r="D1537" t="str">
            <v>cr392</v>
          </cell>
          <cell r="E1537">
            <v>0</v>
          </cell>
          <cell r="F1537">
            <v>405</v>
          </cell>
          <cell r="T1537">
            <v>34</v>
          </cell>
        </row>
        <row r="1538">
          <cell r="B1538">
            <v>37780</v>
          </cell>
          <cell r="C1538" t="str">
            <v>C</v>
          </cell>
          <cell r="D1538" t="str">
            <v>cr392</v>
          </cell>
          <cell r="E1538">
            <v>1101</v>
          </cell>
          <cell r="F1538">
            <v>1102</v>
          </cell>
          <cell r="T1538">
            <v>425</v>
          </cell>
        </row>
        <row r="1539">
          <cell r="B1539">
            <v>37780</v>
          </cell>
          <cell r="C1539" t="str">
            <v>C</v>
          </cell>
          <cell r="D1539" t="str">
            <v>cr392</v>
          </cell>
          <cell r="E1539">
            <v>1101</v>
          </cell>
          <cell r="F1539">
            <v>1102</v>
          </cell>
          <cell r="T1539">
            <v>5000</v>
          </cell>
        </row>
        <row r="1540">
          <cell r="B1540">
            <v>37780</v>
          </cell>
          <cell r="C1540" t="str">
            <v>C</v>
          </cell>
          <cell r="D1540" t="str">
            <v>cr392</v>
          </cell>
          <cell r="E1540">
            <v>1161</v>
          </cell>
          <cell r="F1540">
            <v>1164</v>
          </cell>
          <cell r="T1540">
            <v>25</v>
          </cell>
        </row>
        <row r="1541">
          <cell r="B1541">
            <v>37780</v>
          </cell>
          <cell r="C1541" t="str">
            <v>C</v>
          </cell>
          <cell r="D1541" t="str">
            <v>cr392</v>
          </cell>
          <cell r="E1541">
            <v>1141</v>
          </cell>
          <cell r="F1541">
            <v>1542</v>
          </cell>
          <cell r="T1541">
            <v>-31.47</v>
          </cell>
        </row>
        <row r="1542">
          <cell r="B1542">
            <v>37780</v>
          </cell>
          <cell r="C1542" t="str">
            <v>C</v>
          </cell>
          <cell r="D1542" t="str">
            <v>cr392</v>
          </cell>
          <cell r="E1542" t="str">
            <v>XXXXX</v>
          </cell>
          <cell r="F1542" t="str">
            <v>XXXXX</v>
          </cell>
          <cell r="T1542">
            <v>15.45</v>
          </cell>
        </row>
        <row r="1543">
          <cell r="B1543">
            <v>37787</v>
          </cell>
          <cell r="C1543" t="str">
            <v>C</v>
          </cell>
          <cell r="D1543" t="str">
            <v>cr393</v>
          </cell>
          <cell r="E1543">
            <v>0</v>
          </cell>
          <cell r="F1543">
            <v>103</v>
          </cell>
          <cell r="T1543">
            <v>257</v>
          </cell>
        </row>
        <row r="1544">
          <cell r="B1544">
            <v>37787</v>
          </cell>
          <cell r="C1544" t="str">
            <v>C</v>
          </cell>
          <cell r="D1544" t="str">
            <v>cr393</v>
          </cell>
          <cell r="E1544">
            <v>0</v>
          </cell>
          <cell r="F1544">
            <v>104</v>
          </cell>
          <cell r="T1544">
            <v>326.05</v>
          </cell>
        </row>
        <row r="1545">
          <cell r="B1545">
            <v>37787</v>
          </cell>
          <cell r="C1545" t="str">
            <v>C</v>
          </cell>
          <cell r="D1545" t="str">
            <v>cr393</v>
          </cell>
          <cell r="E1545">
            <v>0</v>
          </cell>
          <cell r="F1545">
            <v>106</v>
          </cell>
          <cell r="T1545">
            <v>-18.009999999999998</v>
          </cell>
        </row>
        <row r="1546">
          <cell r="B1546">
            <v>37787</v>
          </cell>
          <cell r="C1546" t="str">
            <v>C</v>
          </cell>
          <cell r="D1546" t="str">
            <v>cr393</v>
          </cell>
          <cell r="E1546">
            <v>0</v>
          </cell>
          <cell r="F1546">
            <v>106</v>
          </cell>
          <cell r="T1546">
            <v>0.22</v>
          </cell>
        </row>
        <row r="1547">
          <cell r="B1547">
            <v>37787</v>
          </cell>
          <cell r="C1547" t="str">
            <v>C</v>
          </cell>
          <cell r="D1547" t="str">
            <v>cr393</v>
          </cell>
          <cell r="E1547">
            <v>0</v>
          </cell>
          <cell r="F1547">
            <v>106</v>
          </cell>
          <cell r="T1547">
            <v>108.13</v>
          </cell>
        </row>
        <row r="1548">
          <cell r="B1548">
            <v>37787</v>
          </cell>
          <cell r="C1548" t="str">
            <v>C</v>
          </cell>
          <cell r="D1548" t="str">
            <v>cr393</v>
          </cell>
          <cell r="E1548">
            <v>0</v>
          </cell>
          <cell r="F1548">
            <v>114</v>
          </cell>
          <cell r="T1548">
            <v>20.18</v>
          </cell>
        </row>
        <row r="1549">
          <cell r="B1549">
            <v>37787</v>
          </cell>
          <cell r="C1549" t="str">
            <v>C</v>
          </cell>
          <cell r="D1549" t="str">
            <v>cr393</v>
          </cell>
          <cell r="E1549">
            <v>0</v>
          </cell>
          <cell r="F1549">
            <v>116</v>
          </cell>
          <cell r="T1549">
            <v>8</v>
          </cell>
        </row>
        <row r="1550">
          <cell r="B1550">
            <v>37787</v>
          </cell>
          <cell r="C1550" t="str">
            <v>C</v>
          </cell>
          <cell r="D1550" t="str">
            <v>cr393</v>
          </cell>
          <cell r="E1550">
            <v>0</v>
          </cell>
          <cell r="F1550">
            <v>201</v>
          </cell>
          <cell r="T1550">
            <v>-55</v>
          </cell>
        </row>
        <row r="1551">
          <cell r="B1551">
            <v>37787</v>
          </cell>
          <cell r="C1551" t="str">
            <v>C</v>
          </cell>
          <cell r="D1551" t="str">
            <v>cr393</v>
          </cell>
          <cell r="E1551">
            <v>0</v>
          </cell>
          <cell r="F1551">
            <v>201</v>
          </cell>
          <cell r="T1551">
            <v>27</v>
          </cell>
        </row>
        <row r="1552">
          <cell r="B1552">
            <v>37787</v>
          </cell>
          <cell r="C1552" t="str">
            <v>C</v>
          </cell>
          <cell r="D1552" t="str">
            <v>cr393</v>
          </cell>
          <cell r="E1552">
            <v>0</v>
          </cell>
          <cell r="F1552">
            <v>201</v>
          </cell>
          <cell r="T1552">
            <v>115</v>
          </cell>
        </row>
        <row r="1553">
          <cell r="B1553">
            <v>37787</v>
          </cell>
          <cell r="C1553" t="str">
            <v>C</v>
          </cell>
          <cell r="D1553" t="str">
            <v>cr393</v>
          </cell>
          <cell r="E1553">
            <v>0</v>
          </cell>
          <cell r="F1553">
            <v>403</v>
          </cell>
          <cell r="T1553">
            <v>2000</v>
          </cell>
        </row>
        <row r="1554">
          <cell r="B1554">
            <v>37787</v>
          </cell>
          <cell r="C1554" t="str">
            <v>C</v>
          </cell>
          <cell r="D1554" t="str">
            <v>544</v>
          </cell>
          <cell r="E1554">
            <v>0</v>
          </cell>
          <cell r="F1554">
            <v>511</v>
          </cell>
          <cell r="T1554">
            <v>-149.76</v>
          </cell>
        </row>
        <row r="1555">
          <cell r="B1555">
            <v>37787</v>
          </cell>
          <cell r="C1555" t="str">
            <v>C</v>
          </cell>
          <cell r="D1555" t="str">
            <v>dD</v>
          </cell>
          <cell r="E1555">
            <v>0</v>
          </cell>
          <cell r="F1555">
            <v>512</v>
          </cell>
          <cell r="T1555">
            <v>-189</v>
          </cell>
        </row>
        <row r="1556">
          <cell r="B1556">
            <v>37787</v>
          </cell>
          <cell r="C1556" t="str">
            <v>C</v>
          </cell>
          <cell r="D1556" t="str">
            <v>cr393</v>
          </cell>
          <cell r="E1556">
            <v>0</v>
          </cell>
          <cell r="F1556">
            <v>653</v>
          </cell>
          <cell r="T1556">
            <v>-18.12</v>
          </cell>
        </row>
        <row r="1557">
          <cell r="B1557">
            <v>37787</v>
          </cell>
          <cell r="C1557" t="str">
            <v>C</v>
          </cell>
          <cell r="D1557" t="str">
            <v>cr393</v>
          </cell>
          <cell r="E1557">
            <v>1141</v>
          </cell>
          <cell r="F1557">
            <v>1144</v>
          </cell>
          <cell r="T1557">
            <v>31.47</v>
          </cell>
        </row>
        <row r="1558">
          <cell r="B1558">
            <v>37787</v>
          </cell>
          <cell r="C1558" t="str">
            <v>C</v>
          </cell>
          <cell r="D1558" t="str">
            <v>cr393</v>
          </cell>
          <cell r="E1558">
            <v>1161</v>
          </cell>
          <cell r="F1558">
            <v>1164</v>
          </cell>
          <cell r="T1558">
            <v>20</v>
          </cell>
        </row>
        <row r="1559">
          <cell r="B1559">
            <v>37787</v>
          </cell>
          <cell r="C1559" t="str">
            <v>C</v>
          </cell>
          <cell r="D1559" t="str">
            <v>cr393</v>
          </cell>
          <cell r="E1559">
            <v>1741</v>
          </cell>
          <cell r="F1559">
            <v>1740.9</v>
          </cell>
          <cell r="T1559">
            <v>338.35</v>
          </cell>
        </row>
        <row r="1560">
          <cell r="B1560">
            <v>37787</v>
          </cell>
          <cell r="C1560" t="str">
            <v>C</v>
          </cell>
          <cell r="D1560" t="str">
            <v>542</v>
          </cell>
          <cell r="E1560" t="str">
            <v>XXXXX</v>
          </cell>
          <cell r="F1560" t="str">
            <v>XXXXX</v>
          </cell>
          <cell r="T1560">
            <v>-191</v>
          </cell>
        </row>
        <row r="1561">
          <cell r="B1561">
            <v>37787</v>
          </cell>
          <cell r="C1561" t="str">
            <v>C</v>
          </cell>
          <cell r="D1561" t="str">
            <v>543</v>
          </cell>
          <cell r="E1561" t="str">
            <v>XXXXX</v>
          </cell>
          <cell r="F1561" t="str">
            <v>XXXXX</v>
          </cell>
          <cell r="T1561">
            <v>-338.35</v>
          </cell>
        </row>
        <row r="1562">
          <cell r="B1562">
            <v>37787</v>
          </cell>
          <cell r="C1562" t="str">
            <v>C</v>
          </cell>
          <cell r="D1562" t="str">
            <v>cr393</v>
          </cell>
          <cell r="E1562" t="str">
            <v>XXXXX</v>
          </cell>
          <cell r="F1562" t="str">
            <v>XXXXX</v>
          </cell>
          <cell r="T1562">
            <v>7.55</v>
          </cell>
        </row>
        <row r="1563">
          <cell r="B1563">
            <v>37788</v>
          </cell>
          <cell r="C1563" t="str">
            <v>C</v>
          </cell>
          <cell r="D1563" t="str">
            <v>CHG</v>
          </cell>
          <cell r="E1563">
            <v>0</v>
          </cell>
          <cell r="F1563">
            <v>726</v>
          </cell>
          <cell r="T1563">
            <v>10</v>
          </cell>
        </row>
        <row r="1564">
          <cell r="B1564">
            <v>37789</v>
          </cell>
          <cell r="C1564" t="str">
            <v>C</v>
          </cell>
          <cell r="D1564" t="str">
            <v>BACS</v>
          </cell>
          <cell r="E1564">
            <v>0</v>
          </cell>
          <cell r="F1564">
            <v>101</v>
          </cell>
          <cell r="T1564">
            <v>120</v>
          </cell>
        </row>
        <row r="1565">
          <cell r="B1565">
            <v>37789</v>
          </cell>
          <cell r="C1565" t="str">
            <v>C</v>
          </cell>
          <cell r="D1565" t="str">
            <v>BACS</v>
          </cell>
          <cell r="E1565">
            <v>0</v>
          </cell>
          <cell r="F1565">
            <v>101</v>
          </cell>
          <cell r="T1565">
            <v>40</v>
          </cell>
        </row>
        <row r="1566">
          <cell r="B1566">
            <v>37789</v>
          </cell>
          <cell r="C1566" t="str">
            <v>C</v>
          </cell>
          <cell r="D1566" t="str">
            <v>BACS</v>
          </cell>
          <cell r="E1566">
            <v>0</v>
          </cell>
          <cell r="F1566">
            <v>102</v>
          </cell>
          <cell r="T1566">
            <v>48.37</v>
          </cell>
        </row>
        <row r="1567">
          <cell r="B1567">
            <v>37790</v>
          </cell>
          <cell r="C1567" t="str">
            <v>C</v>
          </cell>
          <cell r="D1567" t="str">
            <v>BACS</v>
          </cell>
          <cell r="E1567">
            <v>0</v>
          </cell>
          <cell r="F1567">
            <v>101</v>
          </cell>
          <cell r="T1567">
            <v>250</v>
          </cell>
        </row>
        <row r="1568">
          <cell r="B1568">
            <v>37790</v>
          </cell>
          <cell r="C1568" t="str">
            <v>C</v>
          </cell>
          <cell r="D1568" t="str">
            <v>BACS</v>
          </cell>
          <cell r="E1568">
            <v>0</v>
          </cell>
          <cell r="F1568">
            <v>102</v>
          </cell>
          <cell r="T1568">
            <v>20</v>
          </cell>
        </row>
        <row r="1569">
          <cell r="B1569">
            <v>37792</v>
          </cell>
          <cell r="C1569" t="str">
            <v>C</v>
          </cell>
          <cell r="D1569" t="str">
            <v>BACS</v>
          </cell>
          <cell r="E1569">
            <v>0</v>
          </cell>
          <cell r="F1569">
            <v>101</v>
          </cell>
          <cell r="T1569">
            <v>90</v>
          </cell>
        </row>
        <row r="1570">
          <cell r="B1570">
            <v>37794</v>
          </cell>
          <cell r="C1570" t="str">
            <v>C</v>
          </cell>
          <cell r="D1570" t="str">
            <v>cr394</v>
          </cell>
          <cell r="E1570">
            <v>0</v>
          </cell>
          <cell r="F1570">
            <v>103</v>
          </cell>
          <cell r="T1570">
            <v>384.5</v>
          </cell>
        </row>
        <row r="1571">
          <cell r="B1571">
            <v>37794</v>
          </cell>
          <cell r="C1571" t="str">
            <v>C</v>
          </cell>
          <cell r="D1571" t="str">
            <v>cr394</v>
          </cell>
          <cell r="E1571">
            <v>0</v>
          </cell>
          <cell r="F1571">
            <v>104</v>
          </cell>
          <cell r="T1571">
            <v>254.95</v>
          </cell>
        </row>
        <row r="1572">
          <cell r="B1572">
            <v>37794</v>
          </cell>
          <cell r="C1572" t="str">
            <v>C</v>
          </cell>
          <cell r="D1572" t="str">
            <v>cr394</v>
          </cell>
          <cell r="E1572">
            <v>0</v>
          </cell>
          <cell r="F1572">
            <v>105</v>
          </cell>
          <cell r="T1572">
            <v>50</v>
          </cell>
        </row>
        <row r="1573">
          <cell r="B1573">
            <v>37794</v>
          </cell>
          <cell r="C1573" t="str">
            <v>C</v>
          </cell>
          <cell r="D1573" t="str">
            <v>cr394</v>
          </cell>
          <cell r="E1573">
            <v>0</v>
          </cell>
          <cell r="F1573">
            <v>106</v>
          </cell>
          <cell r="T1573">
            <v>-0.98000000000000398</v>
          </cell>
        </row>
        <row r="1574">
          <cell r="B1574">
            <v>37794</v>
          </cell>
          <cell r="C1574" t="str">
            <v>C</v>
          </cell>
          <cell r="D1574" t="str">
            <v>cr394</v>
          </cell>
          <cell r="E1574">
            <v>0</v>
          </cell>
          <cell r="F1574">
            <v>106</v>
          </cell>
          <cell r="T1574">
            <v>-0.2</v>
          </cell>
        </row>
        <row r="1575">
          <cell r="B1575">
            <v>37794</v>
          </cell>
          <cell r="C1575" t="str">
            <v>C</v>
          </cell>
          <cell r="D1575" t="str">
            <v>cr394</v>
          </cell>
          <cell r="E1575">
            <v>0</v>
          </cell>
          <cell r="F1575">
            <v>106</v>
          </cell>
          <cell r="T1575">
            <v>67.510000000000005</v>
          </cell>
        </row>
        <row r="1576">
          <cell r="B1576">
            <v>37794</v>
          </cell>
          <cell r="C1576" t="str">
            <v>C</v>
          </cell>
          <cell r="D1576" t="str">
            <v>cr394</v>
          </cell>
          <cell r="E1576">
            <v>0</v>
          </cell>
          <cell r="F1576">
            <v>112</v>
          </cell>
          <cell r="T1576">
            <v>40.82</v>
          </cell>
        </row>
        <row r="1577">
          <cell r="B1577">
            <v>37794</v>
          </cell>
          <cell r="C1577" t="str">
            <v>C</v>
          </cell>
          <cell r="D1577" t="str">
            <v>cr394</v>
          </cell>
          <cell r="E1577">
            <v>0</v>
          </cell>
          <cell r="F1577">
            <v>404</v>
          </cell>
          <cell r="T1577">
            <v>4.4000000000000004</v>
          </cell>
        </row>
        <row r="1578">
          <cell r="B1578">
            <v>37794</v>
          </cell>
          <cell r="C1578" t="str">
            <v>C</v>
          </cell>
          <cell r="D1578" t="str">
            <v>cr394</v>
          </cell>
          <cell r="E1578">
            <v>1161</v>
          </cell>
          <cell r="F1578">
            <v>1164</v>
          </cell>
          <cell r="T1578">
            <v>22.45</v>
          </cell>
        </row>
        <row r="1579">
          <cell r="B1579">
            <v>37794</v>
          </cell>
          <cell r="C1579" t="str">
            <v>C</v>
          </cell>
          <cell r="D1579" t="str">
            <v>cr394</v>
          </cell>
          <cell r="E1579" t="str">
            <v>XXXXX</v>
          </cell>
          <cell r="F1579" t="str">
            <v>XXXXX</v>
          </cell>
          <cell r="T1579">
            <v>16.55</v>
          </cell>
        </row>
        <row r="1580">
          <cell r="B1580">
            <v>37794</v>
          </cell>
          <cell r="C1580" t="str">
            <v>C</v>
          </cell>
          <cell r="D1580" t="str">
            <v>cr394</v>
          </cell>
          <cell r="E1580" t="str">
            <v>XXXXX</v>
          </cell>
          <cell r="F1580" t="str">
            <v>XXXXX</v>
          </cell>
          <cell r="T1580">
            <v>20</v>
          </cell>
        </row>
        <row r="1581">
          <cell r="B1581">
            <v>37795</v>
          </cell>
          <cell r="C1581" t="str">
            <v>C</v>
          </cell>
          <cell r="D1581" t="str">
            <v>dD</v>
          </cell>
          <cell r="E1581">
            <v>0</v>
          </cell>
          <cell r="F1581">
            <v>651</v>
          </cell>
          <cell r="T1581">
            <v>-36.5</v>
          </cell>
        </row>
        <row r="1582">
          <cell r="B1582">
            <v>37795</v>
          </cell>
          <cell r="C1582" t="str">
            <v>C</v>
          </cell>
          <cell r="D1582" t="str">
            <v>dD</v>
          </cell>
          <cell r="E1582">
            <v>0</v>
          </cell>
          <cell r="F1582">
            <v>651</v>
          </cell>
          <cell r="T1582">
            <v>-4</v>
          </cell>
        </row>
        <row r="1583">
          <cell r="B1583">
            <v>37795</v>
          </cell>
          <cell r="C1583" t="str">
            <v>C</v>
          </cell>
          <cell r="D1583" t="str">
            <v>BACS</v>
          </cell>
          <cell r="E1583" t="str">
            <v>XXXXX</v>
          </cell>
          <cell r="F1583" t="str">
            <v>XXXXX</v>
          </cell>
          <cell r="T1583">
            <v>450</v>
          </cell>
        </row>
        <row r="1584">
          <cell r="B1584">
            <v>37796</v>
          </cell>
          <cell r="C1584" t="str">
            <v>C</v>
          </cell>
          <cell r="D1584" t="str">
            <v>BACS</v>
          </cell>
          <cell r="E1584">
            <v>0</v>
          </cell>
          <cell r="F1584">
            <v>102</v>
          </cell>
          <cell r="T1584">
            <v>26</v>
          </cell>
        </row>
        <row r="1585">
          <cell r="B1585">
            <v>37797</v>
          </cell>
          <cell r="C1585" t="str">
            <v>C</v>
          </cell>
          <cell r="D1585" t="str">
            <v>545</v>
          </cell>
          <cell r="E1585">
            <v>0</v>
          </cell>
          <cell r="F1585">
            <v>657</v>
          </cell>
          <cell r="T1585">
            <v>-94.05</v>
          </cell>
        </row>
        <row r="1586">
          <cell r="B1586">
            <v>37798</v>
          </cell>
          <cell r="C1586" t="str">
            <v>C</v>
          </cell>
          <cell r="D1586" t="str">
            <v>StewardshipScheme</v>
          </cell>
          <cell r="E1586">
            <v>1101</v>
          </cell>
          <cell r="F1586">
            <v>1102</v>
          </cell>
          <cell r="T1586">
            <v>1350</v>
          </cell>
        </row>
        <row r="1587">
          <cell r="B1587">
            <v>37801</v>
          </cell>
          <cell r="C1587" t="str">
            <v>C</v>
          </cell>
          <cell r="D1587" t="str">
            <v>cr395</v>
          </cell>
          <cell r="E1587">
            <v>0</v>
          </cell>
          <cell r="F1587">
            <v>103</v>
          </cell>
          <cell r="T1587">
            <v>421.22</v>
          </cell>
        </row>
        <row r="1588">
          <cell r="B1588">
            <v>37801</v>
          </cell>
          <cell r="C1588" t="str">
            <v>C</v>
          </cell>
          <cell r="D1588" t="str">
            <v>cr395</v>
          </cell>
          <cell r="E1588">
            <v>0</v>
          </cell>
          <cell r="F1588">
            <v>104</v>
          </cell>
          <cell r="T1588">
            <v>293.02</v>
          </cell>
        </row>
        <row r="1589">
          <cell r="B1589">
            <v>37801</v>
          </cell>
          <cell r="C1589" t="str">
            <v>C</v>
          </cell>
          <cell r="D1589" t="str">
            <v>cr395</v>
          </cell>
          <cell r="E1589">
            <v>0</v>
          </cell>
          <cell r="F1589">
            <v>106</v>
          </cell>
          <cell r="T1589">
            <v>-3.6499999999999986</v>
          </cell>
        </row>
        <row r="1590">
          <cell r="B1590">
            <v>37801</v>
          </cell>
          <cell r="C1590" t="str">
            <v>C</v>
          </cell>
          <cell r="D1590" t="str">
            <v>cr395</v>
          </cell>
          <cell r="E1590">
            <v>0</v>
          </cell>
          <cell r="F1590">
            <v>106</v>
          </cell>
          <cell r="T1590">
            <v>1.63</v>
          </cell>
        </row>
        <row r="1591">
          <cell r="B1591">
            <v>37801</v>
          </cell>
          <cell r="C1591" t="str">
            <v>C</v>
          </cell>
          <cell r="D1591" t="str">
            <v>cr395</v>
          </cell>
          <cell r="E1591">
            <v>0</v>
          </cell>
          <cell r="F1591">
            <v>106</v>
          </cell>
          <cell r="T1591">
            <v>35</v>
          </cell>
        </row>
        <row r="1592">
          <cell r="B1592">
            <v>37801</v>
          </cell>
          <cell r="C1592" t="str">
            <v>C</v>
          </cell>
          <cell r="D1592" t="str">
            <v>cr395</v>
          </cell>
          <cell r="E1592">
            <v>0</v>
          </cell>
          <cell r="F1592">
            <v>106</v>
          </cell>
          <cell r="T1592">
            <v>85.02</v>
          </cell>
        </row>
        <row r="1593">
          <cell r="B1593">
            <v>37801</v>
          </cell>
          <cell r="C1593" t="str">
            <v>C</v>
          </cell>
          <cell r="D1593" t="str">
            <v>cr395</v>
          </cell>
          <cell r="E1593">
            <v>0</v>
          </cell>
          <cell r="F1593">
            <v>114</v>
          </cell>
          <cell r="T1593">
            <v>97.13</v>
          </cell>
        </row>
        <row r="1594">
          <cell r="B1594">
            <v>37801</v>
          </cell>
          <cell r="C1594" t="str">
            <v>C</v>
          </cell>
          <cell r="D1594" t="str">
            <v>547</v>
          </cell>
          <cell r="E1594">
            <v>0</v>
          </cell>
          <cell r="F1594">
            <v>201</v>
          </cell>
          <cell r="T1594">
            <v>-94</v>
          </cell>
        </row>
        <row r="1595">
          <cell r="B1595">
            <v>37801</v>
          </cell>
          <cell r="C1595" t="str">
            <v>C</v>
          </cell>
          <cell r="D1595" t="str">
            <v>548</v>
          </cell>
          <cell r="E1595">
            <v>0</v>
          </cell>
          <cell r="F1595">
            <v>202</v>
          </cell>
          <cell r="T1595">
            <v>-54</v>
          </cell>
        </row>
        <row r="1596">
          <cell r="B1596">
            <v>37801</v>
          </cell>
          <cell r="C1596" t="str">
            <v>C</v>
          </cell>
          <cell r="D1596" t="str">
            <v>546</v>
          </cell>
          <cell r="E1596">
            <v>0</v>
          </cell>
          <cell r="F1596">
            <v>661</v>
          </cell>
          <cell r="T1596">
            <v>-144</v>
          </cell>
        </row>
        <row r="1597">
          <cell r="B1597">
            <v>37801</v>
          </cell>
          <cell r="C1597" t="str">
            <v>C</v>
          </cell>
          <cell r="D1597" t="str">
            <v>546</v>
          </cell>
          <cell r="E1597">
            <v>0</v>
          </cell>
          <cell r="F1597">
            <v>661</v>
          </cell>
          <cell r="T1597">
            <v>-144</v>
          </cell>
        </row>
        <row r="1598">
          <cell r="B1598">
            <v>37801</v>
          </cell>
          <cell r="C1598" t="str">
            <v>C</v>
          </cell>
          <cell r="D1598" t="str">
            <v>cr395</v>
          </cell>
          <cell r="E1598">
            <v>0</v>
          </cell>
          <cell r="F1598">
            <v>663</v>
          </cell>
          <cell r="T1598">
            <v>-50</v>
          </cell>
        </row>
        <row r="1599">
          <cell r="B1599">
            <v>37801</v>
          </cell>
          <cell r="C1599" t="str">
            <v>C</v>
          </cell>
          <cell r="D1599" t="str">
            <v>cr395</v>
          </cell>
          <cell r="E1599">
            <v>1161</v>
          </cell>
          <cell r="F1599">
            <v>1164</v>
          </cell>
          <cell r="T1599">
            <v>3.68</v>
          </cell>
        </row>
        <row r="1600">
          <cell r="B1600">
            <v>37801</v>
          </cell>
          <cell r="C1600" t="str">
            <v>C</v>
          </cell>
          <cell r="D1600" t="str">
            <v>cr395</v>
          </cell>
          <cell r="E1600">
            <v>1161</v>
          </cell>
          <cell r="F1600">
            <v>1164</v>
          </cell>
          <cell r="T1600">
            <v>60</v>
          </cell>
        </row>
        <row r="1601">
          <cell r="B1601">
            <v>37801</v>
          </cell>
          <cell r="C1601" t="str">
            <v>C</v>
          </cell>
          <cell r="D1601" t="str">
            <v>549</v>
          </cell>
          <cell r="E1601">
            <v>1121</v>
          </cell>
          <cell r="F1601">
            <v>1524</v>
          </cell>
          <cell r="T1601">
            <v>-77.45</v>
          </cell>
        </row>
        <row r="1602">
          <cell r="B1602">
            <v>37801</v>
          </cell>
          <cell r="C1602" t="str">
            <v>C</v>
          </cell>
          <cell r="D1602" t="str">
            <v>cr395</v>
          </cell>
          <cell r="E1602" t="str">
            <v>XXXXX</v>
          </cell>
          <cell r="F1602" t="str">
            <v>XXXXX</v>
          </cell>
          <cell r="T1602">
            <v>7.95</v>
          </cell>
        </row>
        <row r="1603">
          <cell r="B1603">
            <v>37802</v>
          </cell>
          <cell r="C1603" t="str">
            <v>C</v>
          </cell>
          <cell r="D1603" t="str">
            <v>BACS</v>
          </cell>
          <cell r="E1603">
            <v>0</v>
          </cell>
          <cell r="F1603">
            <v>101</v>
          </cell>
          <cell r="T1603">
            <v>20</v>
          </cell>
        </row>
        <row r="1604">
          <cell r="B1604">
            <v>37802</v>
          </cell>
          <cell r="C1604" t="str">
            <v>C</v>
          </cell>
          <cell r="D1604" t="str">
            <v>BACS</v>
          </cell>
          <cell r="E1604">
            <v>0</v>
          </cell>
          <cell r="F1604">
            <v>102</v>
          </cell>
          <cell r="T1604">
            <v>20</v>
          </cell>
        </row>
        <row r="1605">
          <cell r="B1605">
            <v>37802</v>
          </cell>
          <cell r="C1605" t="str">
            <v>D</v>
          </cell>
          <cell r="D1605" t="str">
            <v>dC</v>
          </cell>
          <cell r="E1605">
            <v>0</v>
          </cell>
          <cell r="F1605">
            <v>408</v>
          </cell>
          <cell r="T1605">
            <v>93.68</v>
          </cell>
        </row>
        <row r="1606">
          <cell r="B1606">
            <v>37802</v>
          </cell>
          <cell r="C1606" t="str">
            <v>C</v>
          </cell>
          <cell r="D1606" t="str">
            <v>BACS</v>
          </cell>
          <cell r="E1606">
            <v>0</v>
          </cell>
          <cell r="F1606">
            <v>409</v>
          </cell>
          <cell r="T1606">
            <v>8.4</v>
          </cell>
        </row>
        <row r="1607">
          <cell r="B1607">
            <v>37802</v>
          </cell>
          <cell r="C1607" t="str">
            <v>C</v>
          </cell>
          <cell r="D1607" t="str">
            <v>BACS</v>
          </cell>
          <cell r="E1607">
            <v>0</v>
          </cell>
          <cell r="F1607">
            <v>409</v>
          </cell>
          <cell r="T1607">
            <v>20.38</v>
          </cell>
        </row>
        <row r="1608">
          <cell r="B1608">
            <v>37802</v>
          </cell>
          <cell r="C1608" t="str">
            <v>C</v>
          </cell>
          <cell r="D1608" t="str">
            <v>BACS</v>
          </cell>
          <cell r="E1608">
            <v>0</v>
          </cell>
          <cell r="F1608">
            <v>409</v>
          </cell>
          <cell r="T1608">
            <v>31.47</v>
          </cell>
        </row>
        <row r="1609">
          <cell r="B1609">
            <v>37803</v>
          </cell>
          <cell r="C1609" t="str">
            <v>C</v>
          </cell>
          <cell r="D1609" t="str">
            <v>BACS</v>
          </cell>
          <cell r="E1609">
            <v>0</v>
          </cell>
          <cell r="F1609">
            <v>101</v>
          </cell>
          <cell r="T1609">
            <v>20</v>
          </cell>
        </row>
        <row r="1610">
          <cell r="B1610">
            <v>37803</v>
          </cell>
          <cell r="C1610" t="str">
            <v>C</v>
          </cell>
          <cell r="D1610" t="str">
            <v>BACS</v>
          </cell>
          <cell r="E1610">
            <v>0</v>
          </cell>
          <cell r="F1610">
            <v>101</v>
          </cell>
          <cell r="T1610">
            <v>30</v>
          </cell>
        </row>
        <row r="1611">
          <cell r="B1611">
            <v>37803</v>
          </cell>
          <cell r="C1611" t="str">
            <v>C</v>
          </cell>
          <cell r="D1611" t="str">
            <v>BACS</v>
          </cell>
          <cell r="E1611">
            <v>0</v>
          </cell>
          <cell r="F1611">
            <v>101</v>
          </cell>
          <cell r="T1611">
            <v>20</v>
          </cell>
        </row>
        <row r="1612">
          <cell r="B1612">
            <v>37804</v>
          </cell>
          <cell r="C1612" t="str">
            <v>C</v>
          </cell>
          <cell r="D1612" t="str">
            <v>BACS</v>
          </cell>
          <cell r="E1612">
            <v>0</v>
          </cell>
          <cell r="F1612">
            <v>101</v>
          </cell>
          <cell r="T1612">
            <v>10</v>
          </cell>
        </row>
        <row r="1613">
          <cell r="B1613">
            <v>37805</v>
          </cell>
          <cell r="C1613" t="str">
            <v>C</v>
          </cell>
          <cell r="D1613" t="str">
            <v>BACS</v>
          </cell>
          <cell r="E1613">
            <v>0</v>
          </cell>
          <cell r="F1613">
            <v>101</v>
          </cell>
          <cell r="T1613">
            <v>12</v>
          </cell>
        </row>
        <row r="1614">
          <cell r="B1614">
            <v>37805</v>
          </cell>
          <cell r="C1614" t="str">
            <v>C</v>
          </cell>
          <cell r="D1614" t="str">
            <v>BACS</v>
          </cell>
          <cell r="E1614">
            <v>0</v>
          </cell>
          <cell r="F1614">
            <v>101</v>
          </cell>
          <cell r="T1614">
            <v>12.5</v>
          </cell>
        </row>
        <row r="1615">
          <cell r="B1615">
            <v>37805</v>
          </cell>
          <cell r="C1615" t="str">
            <v>C</v>
          </cell>
          <cell r="D1615" t="str">
            <v>BACS</v>
          </cell>
          <cell r="E1615">
            <v>0</v>
          </cell>
          <cell r="F1615">
            <v>101</v>
          </cell>
          <cell r="T1615">
            <v>15</v>
          </cell>
        </row>
        <row r="1616">
          <cell r="B1616">
            <v>37805</v>
          </cell>
          <cell r="C1616" t="str">
            <v>C</v>
          </cell>
          <cell r="D1616" t="str">
            <v>BACS</v>
          </cell>
          <cell r="E1616">
            <v>0</v>
          </cell>
          <cell r="F1616">
            <v>101</v>
          </cell>
          <cell r="T1616">
            <v>25</v>
          </cell>
        </row>
        <row r="1617">
          <cell r="B1617">
            <v>37805</v>
          </cell>
          <cell r="C1617" t="str">
            <v>C</v>
          </cell>
          <cell r="D1617" t="str">
            <v>BACS</v>
          </cell>
          <cell r="E1617">
            <v>0</v>
          </cell>
          <cell r="F1617">
            <v>101</v>
          </cell>
          <cell r="T1617">
            <v>50</v>
          </cell>
        </row>
        <row r="1618">
          <cell r="B1618">
            <v>37805</v>
          </cell>
          <cell r="C1618" t="str">
            <v>C</v>
          </cell>
          <cell r="D1618" t="str">
            <v>BACS</v>
          </cell>
          <cell r="E1618">
            <v>0</v>
          </cell>
          <cell r="F1618">
            <v>101</v>
          </cell>
          <cell r="T1618">
            <v>110</v>
          </cell>
        </row>
        <row r="1619">
          <cell r="B1619">
            <v>37805</v>
          </cell>
          <cell r="C1619" t="str">
            <v>C</v>
          </cell>
          <cell r="D1619" t="str">
            <v>BACS</v>
          </cell>
          <cell r="E1619">
            <v>0</v>
          </cell>
          <cell r="F1619">
            <v>102</v>
          </cell>
          <cell r="T1619">
            <v>20</v>
          </cell>
        </row>
        <row r="1620">
          <cell r="B1620">
            <v>37805</v>
          </cell>
          <cell r="C1620" t="str">
            <v>C</v>
          </cell>
          <cell r="D1620" t="str">
            <v>BACS</v>
          </cell>
          <cell r="E1620">
            <v>0</v>
          </cell>
          <cell r="F1620">
            <v>102</v>
          </cell>
          <cell r="T1620">
            <v>20</v>
          </cell>
        </row>
        <row r="1621">
          <cell r="B1621">
            <v>37807</v>
          </cell>
          <cell r="C1621" t="str">
            <v>C</v>
          </cell>
          <cell r="D1621" t="str">
            <v>BACS</v>
          </cell>
          <cell r="E1621">
            <v>0</v>
          </cell>
          <cell r="F1621">
            <v>101</v>
          </cell>
          <cell r="T1621">
            <v>40</v>
          </cell>
        </row>
        <row r="1622">
          <cell r="B1622">
            <v>37808</v>
          </cell>
          <cell r="C1622" t="str">
            <v>C</v>
          </cell>
          <cell r="D1622" t="str">
            <v>cr396</v>
          </cell>
          <cell r="E1622">
            <v>0</v>
          </cell>
          <cell r="F1622">
            <v>103</v>
          </cell>
          <cell r="T1622">
            <v>627.5</v>
          </cell>
        </row>
        <row r="1623">
          <cell r="B1623">
            <v>37808</v>
          </cell>
          <cell r="C1623" t="str">
            <v>C</v>
          </cell>
          <cell r="D1623" t="str">
            <v>cr396</v>
          </cell>
          <cell r="E1623">
            <v>0</v>
          </cell>
          <cell r="F1623">
            <v>104</v>
          </cell>
          <cell r="T1623">
            <v>173.7</v>
          </cell>
        </row>
        <row r="1624">
          <cell r="B1624">
            <v>37808</v>
          </cell>
          <cell r="C1624" t="str">
            <v>C</v>
          </cell>
          <cell r="D1624" t="str">
            <v>cr396</v>
          </cell>
          <cell r="E1624">
            <v>0</v>
          </cell>
          <cell r="F1624">
            <v>106</v>
          </cell>
          <cell r="T1624">
            <v>-0.06</v>
          </cell>
        </row>
        <row r="1625">
          <cell r="B1625">
            <v>37808</v>
          </cell>
          <cell r="C1625" t="str">
            <v>C</v>
          </cell>
          <cell r="D1625" t="str">
            <v>cr396</v>
          </cell>
          <cell r="E1625">
            <v>0</v>
          </cell>
          <cell r="F1625">
            <v>106</v>
          </cell>
          <cell r="T1625">
            <v>3.1400000000000006</v>
          </cell>
        </row>
        <row r="1626">
          <cell r="B1626">
            <v>37808</v>
          </cell>
          <cell r="C1626" t="str">
            <v>C</v>
          </cell>
          <cell r="D1626" t="str">
            <v>cr396</v>
          </cell>
          <cell r="E1626">
            <v>0</v>
          </cell>
          <cell r="F1626">
            <v>106</v>
          </cell>
          <cell r="T1626">
            <v>37.869999999999997</v>
          </cell>
        </row>
        <row r="1627">
          <cell r="B1627">
            <v>37808</v>
          </cell>
          <cell r="C1627" t="str">
            <v>C</v>
          </cell>
          <cell r="D1627" t="str">
            <v>cr396</v>
          </cell>
          <cell r="E1627">
            <v>0</v>
          </cell>
          <cell r="F1627">
            <v>112</v>
          </cell>
          <cell r="T1627">
            <v>29.58</v>
          </cell>
        </row>
        <row r="1628">
          <cell r="B1628">
            <v>37808</v>
          </cell>
          <cell r="C1628" t="str">
            <v>C</v>
          </cell>
          <cell r="D1628" t="str">
            <v>cr396</v>
          </cell>
          <cell r="E1628">
            <v>0</v>
          </cell>
          <cell r="F1628">
            <v>201</v>
          </cell>
          <cell r="T1628">
            <v>54</v>
          </cell>
        </row>
        <row r="1629">
          <cell r="B1629">
            <v>37808</v>
          </cell>
          <cell r="C1629" t="str">
            <v>C</v>
          </cell>
          <cell r="D1629" t="str">
            <v>cr396</v>
          </cell>
          <cell r="E1629">
            <v>0</v>
          </cell>
          <cell r="F1629">
            <v>202</v>
          </cell>
          <cell r="T1629">
            <v>122</v>
          </cell>
        </row>
        <row r="1630">
          <cell r="B1630">
            <v>37808</v>
          </cell>
          <cell r="C1630" t="str">
            <v>C</v>
          </cell>
          <cell r="D1630" t="str">
            <v>cr396</v>
          </cell>
          <cell r="E1630">
            <v>0</v>
          </cell>
          <cell r="F1630">
            <v>202</v>
          </cell>
          <cell r="T1630">
            <v>256</v>
          </cell>
        </row>
        <row r="1631">
          <cell r="B1631">
            <v>37808</v>
          </cell>
          <cell r="C1631" t="str">
            <v>C</v>
          </cell>
          <cell r="D1631" t="str">
            <v>cr396</v>
          </cell>
          <cell r="E1631">
            <v>0</v>
          </cell>
          <cell r="F1631">
            <v>203</v>
          </cell>
          <cell r="T1631">
            <v>60</v>
          </cell>
        </row>
        <row r="1632">
          <cell r="B1632">
            <v>37808</v>
          </cell>
          <cell r="C1632" t="str">
            <v>C</v>
          </cell>
          <cell r="D1632" t="str">
            <v>cr396</v>
          </cell>
          <cell r="E1632">
            <v>0</v>
          </cell>
          <cell r="F1632">
            <v>203</v>
          </cell>
          <cell r="T1632">
            <v>120</v>
          </cell>
        </row>
        <row r="1633">
          <cell r="B1633">
            <v>37808</v>
          </cell>
          <cell r="C1633" t="str">
            <v>C</v>
          </cell>
          <cell r="D1633" t="str">
            <v>cr396</v>
          </cell>
          <cell r="E1633">
            <v>0</v>
          </cell>
          <cell r="F1633">
            <v>404</v>
          </cell>
          <cell r="T1633">
            <v>10.87</v>
          </cell>
        </row>
        <row r="1634">
          <cell r="B1634">
            <v>37808</v>
          </cell>
          <cell r="C1634" t="str">
            <v>C</v>
          </cell>
          <cell r="D1634" t="str">
            <v>NDC</v>
          </cell>
          <cell r="E1634">
            <v>0</v>
          </cell>
          <cell r="F1634">
            <v>409</v>
          </cell>
          <cell r="T1634">
            <v>0</v>
          </cell>
        </row>
        <row r="1635">
          <cell r="B1635">
            <v>37808</v>
          </cell>
          <cell r="C1635" t="str">
            <v>C</v>
          </cell>
          <cell r="D1635" t="str">
            <v>NDC</v>
          </cell>
          <cell r="E1635">
            <v>0</v>
          </cell>
          <cell r="F1635">
            <v>409</v>
          </cell>
          <cell r="T1635">
            <v>0</v>
          </cell>
        </row>
        <row r="1636">
          <cell r="B1636">
            <v>37808</v>
          </cell>
          <cell r="C1636" t="str">
            <v>C</v>
          </cell>
          <cell r="D1636" t="str">
            <v>553</v>
          </cell>
          <cell r="E1636">
            <v>0</v>
          </cell>
          <cell r="F1636">
            <v>511</v>
          </cell>
          <cell r="T1636">
            <v>-202.79000000000002</v>
          </cell>
        </row>
        <row r="1637">
          <cell r="B1637">
            <v>37808</v>
          </cell>
          <cell r="C1637" t="str">
            <v>C</v>
          </cell>
          <cell r="D1637" t="str">
            <v>552</v>
          </cell>
          <cell r="E1637">
            <v>0</v>
          </cell>
          <cell r="F1637">
            <v>653</v>
          </cell>
          <cell r="T1637">
            <v>-27.18</v>
          </cell>
        </row>
        <row r="1638">
          <cell r="B1638">
            <v>37808</v>
          </cell>
          <cell r="C1638" t="str">
            <v>C</v>
          </cell>
          <cell r="D1638" t="str">
            <v>551</v>
          </cell>
          <cell r="E1638">
            <v>0</v>
          </cell>
          <cell r="F1638">
            <v>658</v>
          </cell>
          <cell r="T1638">
            <v>-43.97</v>
          </cell>
        </row>
        <row r="1639">
          <cell r="B1639">
            <v>37808</v>
          </cell>
          <cell r="C1639" t="str">
            <v>C</v>
          </cell>
          <cell r="D1639" t="str">
            <v>550</v>
          </cell>
          <cell r="E1639">
            <v>0</v>
          </cell>
          <cell r="F1639">
            <v>718</v>
          </cell>
          <cell r="T1639">
            <v>-216</v>
          </cell>
        </row>
        <row r="1640">
          <cell r="B1640">
            <v>37808</v>
          </cell>
          <cell r="C1640" t="str">
            <v>C</v>
          </cell>
          <cell r="D1640" t="str">
            <v>cr396</v>
          </cell>
          <cell r="E1640">
            <v>1101</v>
          </cell>
          <cell r="F1640">
            <v>1102</v>
          </cell>
          <cell r="T1640">
            <v>500</v>
          </cell>
        </row>
        <row r="1641">
          <cell r="B1641">
            <v>37808</v>
          </cell>
          <cell r="C1641" t="str">
            <v>C</v>
          </cell>
          <cell r="D1641" t="str">
            <v>cr396</v>
          </cell>
          <cell r="E1641">
            <v>1161</v>
          </cell>
          <cell r="F1641">
            <v>1164</v>
          </cell>
          <cell r="T1641">
            <v>40</v>
          </cell>
        </row>
        <row r="1642">
          <cell r="B1642">
            <v>37808</v>
          </cell>
          <cell r="C1642" t="str">
            <v>C</v>
          </cell>
          <cell r="D1642" t="str">
            <v>cr396</v>
          </cell>
          <cell r="E1642">
            <v>1161</v>
          </cell>
          <cell r="F1642">
            <v>1164</v>
          </cell>
          <cell r="T1642">
            <v>50</v>
          </cell>
        </row>
        <row r="1643">
          <cell r="B1643">
            <v>37808</v>
          </cell>
          <cell r="C1643" t="str">
            <v>C</v>
          </cell>
          <cell r="D1643" t="str">
            <v>cr396</v>
          </cell>
          <cell r="E1643">
            <v>1161</v>
          </cell>
          <cell r="F1643">
            <v>1164</v>
          </cell>
          <cell r="T1643">
            <v>50</v>
          </cell>
        </row>
        <row r="1644">
          <cell r="B1644">
            <v>37808</v>
          </cell>
          <cell r="C1644" t="str">
            <v>C</v>
          </cell>
          <cell r="D1644" t="str">
            <v>552</v>
          </cell>
          <cell r="E1644" t="str">
            <v>XXXXX</v>
          </cell>
          <cell r="F1644" t="str">
            <v>XXXXX</v>
          </cell>
          <cell r="T1644">
            <v>-135</v>
          </cell>
        </row>
        <row r="1645">
          <cell r="B1645">
            <v>37808</v>
          </cell>
          <cell r="C1645" t="str">
            <v>C</v>
          </cell>
          <cell r="D1645" t="str">
            <v>cr396</v>
          </cell>
          <cell r="E1645" t="str">
            <v>XXXXX</v>
          </cell>
          <cell r="F1645" t="str">
            <v>XXXXX</v>
          </cell>
          <cell r="T1645">
            <v>7.4</v>
          </cell>
        </row>
        <row r="1646">
          <cell r="B1646">
            <v>37808</v>
          </cell>
          <cell r="C1646" t="str">
            <v>C</v>
          </cell>
          <cell r="D1646" t="str">
            <v>cr396</v>
          </cell>
          <cell r="E1646" t="str">
            <v>XXXXX</v>
          </cell>
          <cell r="F1646" t="str">
            <v>XXXXX</v>
          </cell>
          <cell r="T1646">
            <v>200</v>
          </cell>
        </row>
        <row r="1647">
          <cell r="B1647">
            <v>37812</v>
          </cell>
          <cell r="C1647" t="str">
            <v>C</v>
          </cell>
          <cell r="D1647" t="str">
            <v>TravChqs</v>
          </cell>
          <cell r="E1647">
            <v>1141</v>
          </cell>
          <cell r="F1647">
            <v>1542</v>
          </cell>
          <cell r="T1647">
            <v>-1010</v>
          </cell>
        </row>
        <row r="1648">
          <cell r="B1648">
            <v>37815</v>
          </cell>
          <cell r="C1648" t="str">
            <v>C</v>
          </cell>
          <cell r="D1648" t="str">
            <v>cr397</v>
          </cell>
          <cell r="E1648">
            <v>0</v>
          </cell>
          <cell r="F1648">
            <v>103</v>
          </cell>
          <cell r="T1648">
            <v>802</v>
          </cell>
        </row>
        <row r="1649">
          <cell r="B1649">
            <v>37815</v>
          </cell>
          <cell r="C1649" t="str">
            <v>C</v>
          </cell>
          <cell r="D1649" t="str">
            <v>cr397</v>
          </cell>
          <cell r="E1649">
            <v>0</v>
          </cell>
          <cell r="F1649">
            <v>104</v>
          </cell>
          <cell r="T1649">
            <v>370.9</v>
          </cell>
        </row>
        <row r="1650">
          <cell r="B1650">
            <v>37815</v>
          </cell>
          <cell r="C1650" t="str">
            <v>C</v>
          </cell>
          <cell r="D1650" t="str">
            <v>cr397</v>
          </cell>
          <cell r="E1650">
            <v>0</v>
          </cell>
          <cell r="F1650">
            <v>106</v>
          </cell>
          <cell r="T1650">
            <v>0.73</v>
          </cell>
        </row>
        <row r="1651">
          <cell r="B1651">
            <v>37815</v>
          </cell>
          <cell r="C1651" t="str">
            <v>C</v>
          </cell>
          <cell r="D1651" t="str">
            <v>cr397</v>
          </cell>
          <cell r="E1651">
            <v>0</v>
          </cell>
          <cell r="F1651">
            <v>106</v>
          </cell>
          <cell r="T1651">
            <v>10.73</v>
          </cell>
        </row>
        <row r="1652">
          <cell r="B1652">
            <v>37815</v>
          </cell>
          <cell r="C1652" t="str">
            <v>C</v>
          </cell>
          <cell r="D1652" t="str">
            <v>cr397</v>
          </cell>
          <cell r="E1652">
            <v>0</v>
          </cell>
          <cell r="F1652">
            <v>106</v>
          </cell>
          <cell r="T1652">
            <v>276.31</v>
          </cell>
        </row>
        <row r="1653">
          <cell r="B1653">
            <v>37815</v>
          </cell>
          <cell r="C1653" t="str">
            <v>C</v>
          </cell>
          <cell r="D1653" t="str">
            <v>cr397</v>
          </cell>
          <cell r="E1653">
            <v>0</v>
          </cell>
          <cell r="F1653">
            <v>114</v>
          </cell>
          <cell r="T1653">
            <v>24.3</v>
          </cell>
        </row>
        <row r="1654">
          <cell r="B1654">
            <v>37815</v>
          </cell>
          <cell r="C1654" t="str">
            <v>C</v>
          </cell>
          <cell r="D1654" t="str">
            <v>cr397</v>
          </cell>
          <cell r="E1654">
            <v>0</v>
          </cell>
          <cell r="F1654">
            <v>116</v>
          </cell>
          <cell r="T1654">
            <v>100.28</v>
          </cell>
        </row>
        <row r="1655">
          <cell r="B1655">
            <v>37815</v>
          </cell>
          <cell r="C1655" t="str">
            <v>C</v>
          </cell>
          <cell r="D1655" t="str">
            <v>cr397</v>
          </cell>
          <cell r="E1655">
            <v>0</v>
          </cell>
          <cell r="F1655">
            <v>201</v>
          </cell>
          <cell r="T1655">
            <v>115</v>
          </cell>
        </row>
        <row r="1656">
          <cell r="B1656">
            <v>37815</v>
          </cell>
          <cell r="C1656" t="str">
            <v>C</v>
          </cell>
          <cell r="D1656" t="str">
            <v>cr397</v>
          </cell>
          <cell r="E1656">
            <v>0</v>
          </cell>
          <cell r="F1656">
            <v>404</v>
          </cell>
          <cell r="T1656">
            <v>43.75</v>
          </cell>
        </row>
        <row r="1657">
          <cell r="B1657">
            <v>37815</v>
          </cell>
          <cell r="C1657" t="str">
            <v>C</v>
          </cell>
          <cell r="D1657" t="str">
            <v>cr397</v>
          </cell>
          <cell r="E1657">
            <v>0</v>
          </cell>
          <cell r="F1657">
            <v>405</v>
          </cell>
          <cell r="T1657">
            <v>8</v>
          </cell>
        </row>
        <row r="1658">
          <cell r="B1658">
            <v>37815</v>
          </cell>
          <cell r="C1658" t="str">
            <v>C</v>
          </cell>
          <cell r="D1658" t="str">
            <v>cr397</v>
          </cell>
          <cell r="E1658">
            <v>0</v>
          </cell>
          <cell r="F1658">
            <v>411</v>
          </cell>
          <cell r="T1658">
            <v>500</v>
          </cell>
        </row>
        <row r="1659">
          <cell r="B1659">
            <v>37815</v>
          </cell>
          <cell r="C1659" t="str">
            <v>C</v>
          </cell>
          <cell r="D1659" t="str">
            <v>554</v>
          </cell>
          <cell r="E1659">
            <v>0</v>
          </cell>
          <cell r="F1659">
            <v>713</v>
          </cell>
          <cell r="T1659">
            <v>-150</v>
          </cell>
        </row>
        <row r="1660">
          <cell r="B1660">
            <v>37815</v>
          </cell>
          <cell r="C1660" t="str">
            <v>C</v>
          </cell>
          <cell r="D1660" t="str">
            <v>cr397</v>
          </cell>
          <cell r="E1660">
            <v>0</v>
          </cell>
          <cell r="F1660">
            <v>714</v>
          </cell>
          <cell r="T1660">
            <v>-3.65</v>
          </cell>
        </row>
        <row r="1661">
          <cell r="B1661">
            <v>37815</v>
          </cell>
          <cell r="C1661" t="str">
            <v>C</v>
          </cell>
          <cell r="D1661" t="str">
            <v>cr397</v>
          </cell>
          <cell r="E1661">
            <v>1161</v>
          </cell>
          <cell r="F1661">
            <v>1164</v>
          </cell>
          <cell r="T1661">
            <v>10</v>
          </cell>
        </row>
        <row r="1662">
          <cell r="B1662">
            <v>37815</v>
          </cell>
          <cell r="C1662" t="str">
            <v>C</v>
          </cell>
          <cell r="D1662" t="str">
            <v>cr397</v>
          </cell>
          <cell r="E1662">
            <v>1161</v>
          </cell>
          <cell r="F1662">
            <v>1164</v>
          </cell>
          <cell r="T1662">
            <v>50</v>
          </cell>
        </row>
        <row r="1663">
          <cell r="B1663">
            <v>37815</v>
          </cell>
          <cell r="C1663" t="str">
            <v>C</v>
          </cell>
          <cell r="D1663" t="str">
            <v>cr397</v>
          </cell>
          <cell r="E1663">
            <v>1161</v>
          </cell>
          <cell r="F1663">
            <v>1164</v>
          </cell>
          <cell r="T1663">
            <v>338.25</v>
          </cell>
        </row>
        <row r="1664">
          <cell r="B1664">
            <v>37815</v>
          </cell>
          <cell r="C1664" t="str">
            <v>C</v>
          </cell>
          <cell r="D1664" t="str">
            <v>cr397</v>
          </cell>
          <cell r="E1664">
            <v>1741</v>
          </cell>
          <cell r="F1664">
            <v>1740.9</v>
          </cell>
          <cell r="T1664">
            <v>500</v>
          </cell>
        </row>
        <row r="1665">
          <cell r="B1665">
            <v>37815</v>
          </cell>
          <cell r="C1665" t="str">
            <v>C</v>
          </cell>
          <cell r="D1665" t="str">
            <v>cr397</v>
          </cell>
          <cell r="E1665">
            <v>1741</v>
          </cell>
          <cell r="F1665">
            <v>1740.9</v>
          </cell>
          <cell r="T1665">
            <v>500</v>
          </cell>
        </row>
        <row r="1666">
          <cell r="B1666">
            <v>37815</v>
          </cell>
          <cell r="C1666" t="str">
            <v>C</v>
          </cell>
          <cell r="D1666" t="str">
            <v>555</v>
          </cell>
          <cell r="E1666" t="str">
            <v>XXXXX</v>
          </cell>
          <cell r="F1666" t="str">
            <v>XXXXX</v>
          </cell>
          <cell r="T1666">
            <v>-176.66</v>
          </cell>
        </row>
        <row r="1667">
          <cell r="B1667">
            <v>37815</v>
          </cell>
          <cell r="C1667" t="str">
            <v>C</v>
          </cell>
          <cell r="D1667" t="str">
            <v>cr397</v>
          </cell>
          <cell r="E1667" t="str">
            <v>XXXXX</v>
          </cell>
          <cell r="F1667" t="str">
            <v>XXXXX</v>
          </cell>
          <cell r="T1667">
            <v>0.65</v>
          </cell>
        </row>
        <row r="1668">
          <cell r="B1668">
            <v>37815</v>
          </cell>
          <cell r="C1668" t="str">
            <v>C</v>
          </cell>
          <cell r="D1668" t="str">
            <v>cr397</v>
          </cell>
          <cell r="E1668" t="str">
            <v>XXXXX</v>
          </cell>
          <cell r="F1668" t="str">
            <v>XXXXX</v>
          </cell>
          <cell r="T1668">
            <v>12.629999999999999</v>
          </cell>
        </row>
        <row r="1669">
          <cell r="B1669">
            <v>37815</v>
          </cell>
          <cell r="C1669" t="str">
            <v>C</v>
          </cell>
          <cell r="D1669" t="str">
            <v>cr397</v>
          </cell>
          <cell r="E1669" t="str">
            <v>XXXXX</v>
          </cell>
          <cell r="F1669" t="str">
            <v>XXXXX</v>
          </cell>
          <cell r="T1669">
            <v>152.70999999999998</v>
          </cell>
        </row>
        <row r="1670">
          <cell r="B1670">
            <v>37815</v>
          </cell>
          <cell r="C1670" t="str">
            <v>C</v>
          </cell>
          <cell r="D1670" t="str">
            <v>cr397</v>
          </cell>
          <cell r="E1670" t="str">
            <v>XXXXX</v>
          </cell>
          <cell r="F1670" t="str">
            <v>XXXXX</v>
          </cell>
          <cell r="T1670">
            <v>250</v>
          </cell>
        </row>
        <row r="1671">
          <cell r="B1671">
            <v>37815</v>
          </cell>
          <cell r="C1671" t="str">
            <v>C</v>
          </cell>
          <cell r="D1671" t="str">
            <v>cr397</v>
          </cell>
          <cell r="E1671" t="str">
            <v>XXXXX</v>
          </cell>
          <cell r="F1671" t="str">
            <v>XXXXX</v>
          </cell>
          <cell r="T1671">
            <v>772.91</v>
          </cell>
        </row>
        <row r="1672">
          <cell r="B1672">
            <v>37815</v>
          </cell>
          <cell r="C1672" t="str">
            <v>C</v>
          </cell>
          <cell r="D1672" t="str">
            <v>Transf.A/C</v>
          </cell>
          <cell r="E1672" t="str">
            <v>XXXXX</v>
          </cell>
          <cell r="F1672" t="str">
            <v>XXXXX</v>
          </cell>
          <cell r="T1672">
            <v>-15000</v>
          </cell>
        </row>
        <row r="1673">
          <cell r="B1673">
            <v>37815</v>
          </cell>
          <cell r="C1673" t="str">
            <v>D</v>
          </cell>
          <cell r="D1673" t="str">
            <v>Transf.A/C</v>
          </cell>
          <cell r="E1673" t="str">
            <v>XXXXX</v>
          </cell>
          <cell r="F1673" t="str">
            <v>XXXXX</v>
          </cell>
          <cell r="T1673">
            <v>15000</v>
          </cell>
        </row>
        <row r="1674">
          <cell r="B1674">
            <v>37816</v>
          </cell>
          <cell r="C1674" t="str">
            <v>C</v>
          </cell>
          <cell r="D1674" t="str">
            <v>dD</v>
          </cell>
          <cell r="E1674">
            <v>0</v>
          </cell>
          <cell r="F1674">
            <v>652</v>
          </cell>
          <cell r="T1674">
            <v>-23.11</v>
          </cell>
        </row>
        <row r="1675">
          <cell r="B1675">
            <v>37816</v>
          </cell>
          <cell r="C1675" t="str">
            <v>C</v>
          </cell>
          <cell r="D1675" t="str">
            <v>556</v>
          </cell>
          <cell r="E1675">
            <v>1101</v>
          </cell>
          <cell r="F1675">
            <v>1506</v>
          </cell>
          <cell r="T1675">
            <v>-1425.04</v>
          </cell>
        </row>
        <row r="1676">
          <cell r="B1676">
            <v>37817</v>
          </cell>
          <cell r="C1676" t="str">
            <v>C</v>
          </cell>
          <cell r="D1676" t="str">
            <v>BACS</v>
          </cell>
          <cell r="E1676">
            <v>0</v>
          </cell>
          <cell r="F1676">
            <v>101</v>
          </cell>
          <cell r="T1676">
            <v>25</v>
          </cell>
        </row>
        <row r="1677">
          <cell r="B1677">
            <v>37817</v>
          </cell>
          <cell r="C1677" t="str">
            <v>C</v>
          </cell>
          <cell r="D1677" t="str">
            <v>dD</v>
          </cell>
          <cell r="E1677">
            <v>0</v>
          </cell>
          <cell r="F1677">
            <v>512</v>
          </cell>
          <cell r="T1677">
            <v>-189</v>
          </cell>
        </row>
        <row r="1678">
          <cell r="B1678">
            <v>37818</v>
          </cell>
          <cell r="C1678" t="str">
            <v>C</v>
          </cell>
          <cell r="D1678" t="str">
            <v>BACS</v>
          </cell>
          <cell r="E1678">
            <v>0</v>
          </cell>
          <cell r="F1678">
            <v>102</v>
          </cell>
          <cell r="T1678">
            <v>28</v>
          </cell>
        </row>
        <row r="1679">
          <cell r="B1679">
            <v>37819</v>
          </cell>
          <cell r="C1679" t="str">
            <v>C</v>
          </cell>
          <cell r="D1679" t="str">
            <v>BACS</v>
          </cell>
          <cell r="E1679">
            <v>0</v>
          </cell>
          <cell r="F1679">
            <v>101</v>
          </cell>
          <cell r="T1679">
            <v>20</v>
          </cell>
        </row>
        <row r="1680">
          <cell r="B1680">
            <v>37819</v>
          </cell>
          <cell r="C1680" t="str">
            <v>C</v>
          </cell>
          <cell r="D1680" t="str">
            <v>BACS</v>
          </cell>
          <cell r="E1680">
            <v>0</v>
          </cell>
          <cell r="F1680">
            <v>101</v>
          </cell>
          <cell r="T1680">
            <v>40</v>
          </cell>
        </row>
        <row r="1681">
          <cell r="B1681">
            <v>37819</v>
          </cell>
          <cell r="C1681" t="str">
            <v>C</v>
          </cell>
          <cell r="D1681" t="str">
            <v>BACS</v>
          </cell>
          <cell r="E1681">
            <v>0</v>
          </cell>
          <cell r="F1681">
            <v>101</v>
          </cell>
          <cell r="T1681">
            <v>120</v>
          </cell>
        </row>
        <row r="1682">
          <cell r="B1682">
            <v>37819</v>
          </cell>
          <cell r="C1682" t="str">
            <v>C</v>
          </cell>
          <cell r="D1682" t="str">
            <v>BACS</v>
          </cell>
          <cell r="E1682">
            <v>0</v>
          </cell>
          <cell r="F1682">
            <v>101</v>
          </cell>
          <cell r="T1682">
            <v>250</v>
          </cell>
        </row>
        <row r="1683">
          <cell r="B1683">
            <v>37819</v>
          </cell>
          <cell r="C1683" t="str">
            <v>C</v>
          </cell>
          <cell r="D1683" t="str">
            <v>BACS</v>
          </cell>
          <cell r="E1683">
            <v>0</v>
          </cell>
          <cell r="F1683">
            <v>102</v>
          </cell>
          <cell r="T1683">
            <v>48.37</v>
          </cell>
        </row>
        <row r="1684">
          <cell r="B1684">
            <v>37820</v>
          </cell>
          <cell r="C1684" t="str">
            <v>C</v>
          </cell>
          <cell r="D1684" t="str">
            <v>BACS</v>
          </cell>
          <cell r="E1684">
            <v>0</v>
          </cell>
          <cell r="F1684">
            <v>102</v>
          </cell>
          <cell r="T1684">
            <v>20</v>
          </cell>
        </row>
        <row r="1685">
          <cell r="B1685">
            <v>37822</v>
          </cell>
          <cell r="C1685" t="str">
            <v>C</v>
          </cell>
          <cell r="D1685" t="str">
            <v>cr398</v>
          </cell>
          <cell r="E1685">
            <v>0</v>
          </cell>
          <cell r="F1685">
            <v>103</v>
          </cell>
          <cell r="T1685">
            <v>242.22</v>
          </cell>
        </row>
        <row r="1686">
          <cell r="B1686">
            <v>37822</v>
          </cell>
          <cell r="C1686" t="str">
            <v>C</v>
          </cell>
          <cell r="D1686" t="str">
            <v>cr398</v>
          </cell>
          <cell r="E1686">
            <v>0</v>
          </cell>
          <cell r="F1686">
            <v>104</v>
          </cell>
          <cell r="T1686">
            <v>181.4</v>
          </cell>
        </row>
        <row r="1687">
          <cell r="B1687">
            <v>37822</v>
          </cell>
          <cell r="C1687" t="str">
            <v>C</v>
          </cell>
          <cell r="D1687" t="str">
            <v>cr398</v>
          </cell>
          <cell r="E1687">
            <v>0</v>
          </cell>
          <cell r="F1687">
            <v>106</v>
          </cell>
          <cell r="T1687">
            <v>-8.1999999999999993</v>
          </cell>
        </row>
        <row r="1688">
          <cell r="B1688">
            <v>37822</v>
          </cell>
          <cell r="C1688" t="str">
            <v>C</v>
          </cell>
          <cell r="D1688" t="str">
            <v>cr398</v>
          </cell>
          <cell r="E1688">
            <v>0</v>
          </cell>
          <cell r="F1688">
            <v>106</v>
          </cell>
          <cell r="T1688">
            <v>2</v>
          </cell>
        </row>
        <row r="1689">
          <cell r="B1689">
            <v>37822</v>
          </cell>
          <cell r="C1689" t="str">
            <v>C</v>
          </cell>
          <cell r="D1689" t="str">
            <v>cr398</v>
          </cell>
          <cell r="E1689">
            <v>0</v>
          </cell>
          <cell r="F1689">
            <v>106</v>
          </cell>
          <cell r="T1689">
            <v>59.73</v>
          </cell>
        </row>
        <row r="1690">
          <cell r="B1690">
            <v>37822</v>
          </cell>
          <cell r="C1690" t="str">
            <v>C</v>
          </cell>
          <cell r="D1690" t="str">
            <v>cr398</v>
          </cell>
          <cell r="E1690">
            <v>0</v>
          </cell>
          <cell r="F1690">
            <v>116</v>
          </cell>
          <cell r="T1690">
            <v>59.1</v>
          </cell>
        </row>
        <row r="1691">
          <cell r="B1691">
            <v>37822</v>
          </cell>
          <cell r="C1691" t="str">
            <v>C</v>
          </cell>
          <cell r="D1691" t="str">
            <v>557</v>
          </cell>
          <cell r="E1691">
            <v>0</v>
          </cell>
          <cell r="F1691">
            <v>657</v>
          </cell>
          <cell r="T1691">
            <v>-37.17</v>
          </cell>
        </row>
        <row r="1692">
          <cell r="B1692">
            <v>37822</v>
          </cell>
          <cell r="C1692" t="str">
            <v>C</v>
          </cell>
          <cell r="D1692" t="str">
            <v>cr398</v>
          </cell>
          <cell r="E1692">
            <v>1161</v>
          </cell>
          <cell r="F1692">
            <v>1164</v>
          </cell>
          <cell r="T1692">
            <v>9.75</v>
          </cell>
        </row>
        <row r="1693">
          <cell r="B1693">
            <v>37822</v>
          </cell>
          <cell r="C1693" t="str">
            <v>C</v>
          </cell>
          <cell r="D1693" t="str">
            <v>cr398</v>
          </cell>
          <cell r="E1693">
            <v>1161</v>
          </cell>
          <cell r="F1693">
            <v>1164</v>
          </cell>
          <cell r="T1693">
            <v>40</v>
          </cell>
        </row>
        <row r="1694">
          <cell r="B1694">
            <v>37822</v>
          </cell>
          <cell r="C1694" t="str">
            <v>C</v>
          </cell>
          <cell r="D1694" t="str">
            <v>cr398</v>
          </cell>
          <cell r="E1694">
            <v>1161</v>
          </cell>
          <cell r="F1694">
            <v>1164</v>
          </cell>
          <cell r="T1694">
            <v>100</v>
          </cell>
        </row>
        <row r="1695">
          <cell r="B1695">
            <v>37822</v>
          </cell>
          <cell r="C1695" t="str">
            <v>C</v>
          </cell>
          <cell r="D1695" t="str">
            <v>cr398</v>
          </cell>
          <cell r="E1695">
            <v>1161</v>
          </cell>
          <cell r="F1695">
            <v>1164</v>
          </cell>
          <cell r="T1695">
            <v>500</v>
          </cell>
        </row>
        <row r="1696">
          <cell r="B1696">
            <v>37822</v>
          </cell>
          <cell r="C1696" t="str">
            <v>C</v>
          </cell>
          <cell r="D1696" t="str">
            <v>cr398</v>
          </cell>
          <cell r="E1696" t="str">
            <v>XXXXX</v>
          </cell>
          <cell r="F1696" t="str">
            <v>XXXXX</v>
          </cell>
          <cell r="T1696">
            <v>9</v>
          </cell>
        </row>
        <row r="1697">
          <cell r="B1697">
            <v>37822</v>
          </cell>
          <cell r="C1697" t="str">
            <v>C</v>
          </cell>
          <cell r="D1697" t="str">
            <v>cr398</v>
          </cell>
          <cell r="E1697" t="str">
            <v>XXXXX</v>
          </cell>
          <cell r="F1697" t="str">
            <v>XXXXX</v>
          </cell>
          <cell r="T1697">
            <v>65</v>
          </cell>
        </row>
        <row r="1698">
          <cell r="B1698">
            <v>37823</v>
          </cell>
          <cell r="C1698" t="str">
            <v>C</v>
          </cell>
          <cell r="D1698" t="str">
            <v>dD</v>
          </cell>
          <cell r="E1698">
            <v>0</v>
          </cell>
          <cell r="F1698">
            <v>651</v>
          </cell>
          <cell r="T1698">
            <v>-36.5</v>
          </cell>
        </row>
        <row r="1699">
          <cell r="B1699">
            <v>37823</v>
          </cell>
          <cell r="C1699" t="str">
            <v>C</v>
          </cell>
          <cell r="D1699" t="str">
            <v>dD</v>
          </cell>
          <cell r="E1699">
            <v>0</v>
          </cell>
          <cell r="F1699">
            <v>651</v>
          </cell>
          <cell r="T1699">
            <v>-4</v>
          </cell>
        </row>
        <row r="1700">
          <cell r="B1700">
            <v>37825</v>
          </cell>
          <cell r="C1700" t="str">
            <v>C</v>
          </cell>
          <cell r="D1700" t="str">
            <v>BACS</v>
          </cell>
          <cell r="E1700">
            <v>0</v>
          </cell>
          <cell r="F1700">
            <v>101</v>
          </cell>
          <cell r="T1700">
            <v>50</v>
          </cell>
        </row>
        <row r="1701">
          <cell r="B1701">
            <v>37826</v>
          </cell>
          <cell r="C1701" t="str">
            <v>C</v>
          </cell>
          <cell r="D1701" t="str">
            <v>BACS</v>
          </cell>
          <cell r="E1701" t="str">
            <v>XXXXX</v>
          </cell>
          <cell r="F1701" t="str">
            <v>XXXXX</v>
          </cell>
          <cell r="T1701">
            <v>450</v>
          </cell>
        </row>
        <row r="1702">
          <cell r="B1702">
            <v>37827</v>
          </cell>
          <cell r="C1702" t="str">
            <v>C</v>
          </cell>
          <cell r="D1702" t="str">
            <v>BACS</v>
          </cell>
          <cell r="E1702">
            <v>0</v>
          </cell>
          <cell r="F1702">
            <v>101</v>
          </cell>
          <cell r="T1702">
            <v>25</v>
          </cell>
        </row>
        <row r="1703">
          <cell r="B1703">
            <v>37827</v>
          </cell>
          <cell r="C1703" t="str">
            <v>C</v>
          </cell>
          <cell r="D1703" t="str">
            <v>BACS</v>
          </cell>
          <cell r="E1703">
            <v>0</v>
          </cell>
          <cell r="F1703">
            <v>102</v>
          </cell>
          <cell r="T1703">
            <v>20</v>
          </cell>
        </row>
        <row r="1704">
          <cell r="B1704">
            <v>37829</v>
          </cell>
          <cell r="C1704" t="str">
            <v>C</v>
          </cell>
          <cell r="D1704" t="str">
            <v>cr399</v>
          </cell>
          <cell r="E1704">
            <v>0</v>
          </cell>
          <cell r="F1704">
            <v>103</v>
          </cell>
          <cell r="T1704">
            <v>523.03</v>
          </cell>
        </row>
        <row r="1705">
          <cell r="B1705">
            <v>37829</v>
          </cell>
          <cell r="C1705" t="str">
            <v>C</v>
          </cell>
          <cell r="D1705" t="str">
            <v>cr399</v>
          </cell>
          <cell r="E1705">
            <v>0</v>
          </cell>
          <cell r="F1705">
            <v>104</v>
          </cell>
          <cell r="T1705">
            <v>188.18</v>
          </cell>
        </row>
        <row r="1706">
          <cell r="B1706">
            <v>37829</v>
          </cell>
          <cell r="C1706" t="str">
            <v>C</v>
          </cell>
          <cell r="D1706" t="str">
            <v>cr399</v>
          </cell>
          <cell r="E1706">
            <v>0</v>
          </cell>
          <cell r="F1706">
            <v>106</v>
          </cell>
          <cell r="T1706">
            <v>-7.3299999999999983</v>
          </cell>
        </row>
        <row r="1707">
          <cell r="B1707">
            <v>37829</v>
          </cell>
          <cell r="C1707" t="str">
            <v>C</v>
          </cell>
          <cell r="D1707" t="str">
            <v>cr399</v>
          </cell>
          <cell r="E1707">
            <v>0</v>
          </cell>
          <cell r="F1707">
            <v>106</v>
          </cell>
          <cell r="T1707">
            <v>0.2</v>
          </cell>
        </row>
        <row r="1708">
          <cell r="B1708">
            <v>37829</v>
          </cell>
          <cell r="C1708" t="str">
            <v>C</v>
          </cell>
          <cell r="D1708" t="str">
            <v>cr399</v>
          </cell>
          <cell r="E1708">
            <v>0</v>
          </cell>
          <cell r="F1708">
            <v>106</v>
          </cell>
          <cell r="T1708">
            <v>22.5</v>
          </cell>
        </row>
        <row r="1709">
          <cell r="B1709">
            <v>37829</v>
          </cell>
          <cell r="C1709" t="str">
            <v>C</v>
          </cell>
          <cell r="D1709" t="str">
            <v>cr399</v>
          </cell>
          <cell r="E1709">
            <v>0</v>
          </cell>
          <cell r="F1709">
            <v>114</v>
          </cell>
          <cell r="T1709">
            <v>57.45</v>
          </cell>
        </row>
        <row r="1710">
          <cell r="B1710">
            <v>37829</v>
          </cell>
          <cell r="C1710" t="str">
            <v>C</v>
          </cell>
          <cell r="D1710" t="str">
            <v>cr399</v>
          </cell>
          <cell r="E1710">
            <v>0</v>
          </cell>
          <cell r="F1710">
            <v>114</v>
          </cell>
          <cell r="T1710">
            <v>61.59</v>
          </cell>
        </row>
        <row r="1711">
          <cell r="B1711">
            <v>37829</v>
          </cell>
          <cell r="C1711" t="str">
            <v>C</v>
          </cell>
          <cell r="D1711" t="str">
            <v>cr399</v>
          </cell>
          <cell r="E1711">
            <v>0</v>
          </cell>
          <cell r="F1711">
            <v>201</v>
          </cell>
          <cell r="T1711">
            <v>115</v>
          </cell>
        </row>
        <row r="1712">
          <cell r="B1712">
            <v>37829</v>
          </cell>
          <cell r="C1712" t="str">
            <v>D</v>
          </cell>
          <cell r="D1712" t="str">
            <v>cr167</v>
          </cell>
          <cell r="E1712">
            <v>0</v>
          </cell>
          <cell r="F1712">
            <v>403</v>
          </cell>
          <cell r="T1712">
            <v>40000</v>
          </cell>
        </row>
        <row r="1713">
          <cell r="B1713">
            <v>37829</v>
          </cell>
          <cell r="C1713" t="str">
            <v>C</v>
          </cell>
          <cell r="D1713" t="str">
            <v>cr399</v>
          </cell>
          <cell r="E1713">
            <v>1101</v>
          </cell>
          <cell r="F1713">
            <v>1102</v>
          </cell>
          <cell r="T1713">
            <v>250</v>
          </cell>
        </row>
        <row r="1714">
          <cell r="B1714">
            <v>37829</v>
          </cell>
          <cell r="C1714" t="str">
            <v>C</v>
          </cell>
          <cell r="D1714" t="str">
            <v>cr399</v>
          </cell>
          <cell r="E1714" t="str">
            <v>XXXXX</v>
          </cell>
          <cell r="F1714" t="str">
            <v>XXXXX</v>
          </cell>
          <cell r="T1714">
            <v>-25.33</v>
          </cell>
        </row>
        <row r="1715">
          <cell r="B1715">
            <v>37829</v>
          </cell>
          <cell r="C1715" t="str">
            <v>C</v>
          </cell>
          <cell r="D1715" t="str">
            <v>cr399</v>
          </cell>
          <cell r="E1715" t="str">
            <v>XXXXX</v>
          </cell>
          <cell r="F1715" t="str">
            <v>XXXXX</v>
          </cell>
          <cell r="T1715">
            <v>1</v>
          </cell>
        </row>
        <row r="1716">
          <cell r="B1716">
            <v>37829</v>
          </cell>
          <cell r="C1716" t="str">
            <v>C</v>
          </cell>
          <cell r="D1716" t="str">
            <v>cr399</v>
          </cell>
          <cell r="E1716" t="str">
            <v>XXXXX</v>
          </cell>
          <cell r="F1716" t="str">
            <v>XXXXX</v>
          </cell>
          <cell r="T1716">
            <v>2.36</v>
          </cell>
        </row>
        <row r="1717">
          <cell r="B1717">
            <v>37829</v>
          </cell>
          <cell r="C1717" t="str">
            <v>C</v>
          </cell>
          <cell r="D1717" t="str">
            <v>cr399</v>
          </cell>
          <cell r="E1717" t="str">
            <v>XXXXX</v>
          </cell>
          <cell r="F1717" t="str">
            <v>XXXXX</v>
          </cell>
          <cell r="T1717">
            <v>4.5</v>
          </cell>
        </row>
        <row r="1718">
          <cell r="B1718">
            <v>37829</v>
          </cell>
          <cell r="C1718" t="str">
            <v>C</v>
          </cell>
          <cell r="D1718" t="str">
            <v>cr399</v>
          </cell>
          <cell r="E1718" t="str">
            <v>XXXXX</v>
          </cell>
          <cell r="F1718" t="str">
            <v>XXXXX</v>
          </cell>
          <cell r="T1718">
            <v>6.85</v>
          </cell>
        </row>
        <row r="1719">
          <cell r="B1719">
            <v>37829</v>
          </cell>
          <cell r="C1719" t="str">
            <v>C</v>
          </cell>
          <cell r="D1719" t="str">
            <v>cr399</v>
          </cell>
          <cell r="E1719" t="str">
            <v>XXXXX</v>
          </cell>
          <cell r="F1719" t="str">
            <v>XXXXX</v>
          </cell>
          <cell r="T1719">
            <v>45</v>
          </cell>
        </row>
        <row r="1720">
          <cell r="B1720">
            <v>37829</v>
          </cell>
          <cell r="C1720" t="str">
            <v>C</v>
          </cell>
          <cell r="D1720" t="str">
            <v>cr399</v>
          </cell>
          <cell r="E1720" t="str">
            <v>XXXXX</v>
          </cell>
          <cell r="F1720" t="str">
            <v>XXXXX</v>
          </cell>
          <cell r="T1720">
            <v>170</v>
          </cell>
        </row>
        <row r="1721">
          <cell r="B1721">
            <v>37830</v>
          </cell>
          <cell r="C1721" t="str">
            <v>C</v>
          </cell>
          <cell r="D1721" t="str">
            <v>BACS</v>
          </cell>
          <cell r="E1721">
            <v>0</v>
          </cell>
          <cell r="F1721">
            <v>101</v>
          </cell>
          <cell r="T1721">
            <v>20</v>
          </cell>
        </row>
        <row r="1722">
          <cell r="B1722">
            <v>37832</v>
          </cell>
          <cell r="C1722" t="str">
            <v>C</v>
          </cell>
          <cell r="D1722" t="str">
            <v>BACS</v>
          </cell>
          <cell r="E1722">
            <v>0</v>
          </cell>
          <cell r="F1722">
            <v>409</v>
          </cell>
          <cell r="T1722">
            <v>2.84</v>
          </cell>
        </row>
        <row r="1723">
          <cell r="B1723">
            <v>37832</v>
          </cell>
          <cell r="C1723" t="str">
            <v>C</v>
          </cell>
          <cell r="D1723" t="str">
            <v>CAF</v>
          </cell>
          <cell r="E1723">
            <v>1161</v>
          </cell>
          <cell r="F1723">
            <v>1164</v>
          </cell>
          <cell r="T1723">
            <v>100</v>
          </cell>
        </row>
        <row r="1724">
          <cell r="B1724">
            <v>37833</v>
          </cell>
          <cell r="C1724" t="str">
            <v>C</v>
          </cell>
          <cell r="D1724" t="str">
            <v>BACS</v>
          </cell>
          <cell r="E1724">
            <v>0</v>
          </cell>
          <cell r="F1724">
            <v>101</v>
          </cell>
          <cell r="T1724">
            <v>110</v>
          </cell>
        </row>
        <row r="1725">
          <cell r="B1725">
            <v>37834</v>
          </cell>
          <cell r="C1725" t="str">
            <v>C</v>
          </cell>
          <cell r="D1725" t="str">
            <v>BACS</v>
          </cell>
          <cell r="E1725">
            <v>0</v>
          </cell>
          <cell r="F1725">
            <v>101</v>
          </cell>
          <cell r="T1725">
            <v>10</v>
          </cell>
        </row>
        <row r="1726">
          <cell r="B1726">
            <v>37834</v>
          </cell>
          <cell r="C1726" t="str">
            <v>C</v>
          </cell>
          <cell r="D1726" t="str">
            <v>BACS</v>
          </cell>
          <cell r="E1726">
            <v>0</v>
          </cell>
          <cell r="F1726">
            <v>101</v>
          </cell>
          <cell r="T1726">
            <v>20</v>
          </cell>
        </row>
        <row r="1727">
          <cell r="B1727">
            <v>37834</v>
          </cell>
          <cell r="C1727" t="str">
            <v>C</v>
          </cell>
          <cell r="D1727" t="str">
            <v>BACS</v>
          </cell>
          <cell r="E1727">
            <v>0</v>
          </cell>
          <cell r="F1727">
            <v>101</v>
          </cell>
          <cell r="T1727">
            <v>25</v>
          </cell>
        </row>
        <row r="1728">
          <cell r="B1728">
            <v>37834</v>
          </cell>
          <cell r="C1728" t="str">
            <v>C</v>
          </cell>
          <cell r="D1728" t="str">
            <v>BACS</v>
          </cell>
          <cell r="E1728">
            <v>0</v>
          </cell>
          <cell r="F1728">
            <v>101</v>
          </cell>
          <cell r="T1728">
            <v>30</v>
          </cell>
        </row>
        <row r="1729">
          <cell r="B1729">
            <v>37834</v>
          </cell>
          <cell r="C1729" t="str">
            <v>C</v>
          </cell>
          <cell r="D1729" t="str">
            <v>BACS</v>
          </cell>
          <cell r="E1729">
            <v>0</v>
          </cell>
          <cell r="F1729">
            <v>101</v>
          </cell>
          <cell r="T1729">
            <v>12.5</v>
          </cell>
        </row>
        <row r="1730">
          <cell r="B1730">
            <v>37835</v>
          </cell>
          <cell r="C1730" t="str">
            <v>C</v>
          </cell>
          <cell r="D1730" t="str">
            <v>BACS</v>
          </cell>
          <cell r="E1730">
            <v>0</v>
          </cell>
          <cell r="F1730">
            <v>101</v>
          </cell>
          <cell r="T1730">
            <v>20</v>
          </cell>
        </row>
        <row r="1731">
          <cell r="B1731">
            <v>37836</v>
          </cell>
          <cell r="C1731" t="str">
            <v>C</v>
          </cell>
          <cell r="D1731" t="str">
            <v>BACS</v>
          </cell>
          <cell r="E1731">
            <v>0</v>
          </cell>
          <cell r="F1731">
            <v>101</v>
          </cell>
          <cell r="T1731">
            <v>12</v>
          </cell>
        </row>
        <row r="1732">
          <cell r="B1732">
            <v>37836</v>
          </cell>
          <cell r="C1732" t="str">
            <v>C</v>
          </cell>
          <cell r="D1732" t="str">
            <v>BACS</v>
          </cell>
          <cell r="E1732">
            <v>0</v>
          </cell>
          <cell r="F1732">
            <v>101</v>
          </cell>
          <cell r="T1732">
            <v>15</v>
          </cell>
        </row>
        <row r="1733">
          <cell r="B1733">
            <v>37836</v>
          </cell>
          <cell r="C1733" t="str">
            <v>C</v>
          </cell>
          <cell r="D1733" t="str">
            <v>BACS</v>
          </cell>
          <cell r="E1733">
            <v>0</v>
          </cell>
          <cell r="F1733">
            <v>102</v>
          </cell>
          <cell r="T1733">
            <v>20</v>
          </cell>
        </row>
        <row r="1734">
          <cell r="B1734">
            <v>37836</v>
          </cell>
          <cell r="C1734" t="str">
            <v>C</v>
          </cell>
          <cell r="D1734" t="str">
            <v>BACS</v>
          </cell>
          <cell r="E1734">
            <v>0</v>
          </cell>
          <cell r="F1734">
            <v>102</v>
          </cell>
          <cell r="T1734">
            <v>20</v>
          </cell>
        </row>
        <row r="1735">
          <cell r="B1735">
            <v>37836</v>
          </cell>
          <cell r="C1735" t="str">
            <v>C</v>
          </cell>
          <cell r="D1735" t="str">
            <v>cr400</v>
          </cell>
          <cell r="E1735">
            <v>0</v>
          </cell>
          <cell r="F1735">
            <v>103</v>
          </cell>
          <cell r="T1735">
            <v>349.7</v>
          </cell>
        </row>
        <row r="1736">
          <cell r="B1736">
            <v>37836</v>
          </cell>
          <cell r="C1736" t="str">
            <v>C</v>
          </cell>
          <cell r="D1736" t="str">
            <v>cr400</v>
          </cell>
          <cell r="E1736">
            <v>0</v>
          </cell>
          <cell r="F1736">
            <v>104</v>
          </cell>
          <cell r="T1736">
            <v>188.4</v>
          </cell>
        </row>
        <row r="1737">
          <cell r="B1737">
            <v>37836</v>
          </cell>
          <cell r="C1737" t="str">
            <v>C</v>
          </cell>
          <cell r="D1737" t="str">
            <v>cr400</v>
          </cell>
          <cell r="E1737">
            <v>0</v>
          </cell>
          <cell r="F1737">
            <v>106</v>
          </cell>
          <cell r="T1737">
            <v>0.55999999999999517</v>
          </cell>
        </row>
        <row r="1738">
          <cell r="B1738">
            <v>37836</v>
          </cell>
          <cell r="C1738" t="str">
            <v>C</v>
          </cell>
          <cell r="D1738" t="str">
            <v>cr400</v>
          </cell>
          <cell r="E1738">
            <v>0</v>
          </cell>
          <cell r="F1738">
            <v>106</v>
          </cell>
          <cell r="T1738">
            <v>13.25</v>
          </cell>
        </row>
        <row r="1739">
          <cell r="B1739">
            <v>37836</v>
          </cell>
          <cell r="C1739" t="str">
            <v>C</v>
          </cell>
          <cell r="D1739" t="str">
            <v>cr400</v>
          </cell>
          <cell r="E1739">
            <v>0</v>
          </cell>
          <cell r="F1739">
            <v>106</v>
          </cell>
          <cell r="T1739">
            <v>68.28</v>
          </cell>
        </row>
        <row r="1740">
          <cell r="B1740">
            <v>37836</v>
          </cell>
          <cell r="C1740" t="str">
            <v>C</v>
          </cell>
          <cell r="D1740" t="str">
            <v>cr400</v>
          </cell>
          <cell r="E1740">
            <v>0</v>
          </cell>
          <cell r="F1740">
            <v>114</v>
          </cell>
          <cell r="T1740">
            <v>8.48</v>
          </cell>
        </row>
        <row r="1741">
          <cell r="B1741">
            <v>37836</v>
          </cell>
          <cell r="C1741" t="str">
            <v>C</v>
          </cell>
          <cell r="D1741" t="str">
            <v>cr400</v>
          </cell>
          <cell r="E1741">
            <v>0</v>
          </cell>
          <cell r="F1741">
            <v>114</v>
          </cell>
          <cell r="T1741">
            <v>73.78</v>
          </cell>
        </row>
        <row r="1742">
          <cell r="B1742">
            <v>37836</v>
          </cell>
          <cell r="C1742" t="str">
            <v>C</v>
          </cell>
          <cell r="D1742" t="str">
            <v>cr400</v>
          </cell>
          <cell r="E1742">
            <v>0</v>
          </cell>
          <cell r="F1742">
            <v>201</v>
          </cell>
          <cell r="T1742">
            <v>121</v>
          </cell>
        </row>
        <row r="1743">
          <cell r="B1743">
            <v>37836</v>
          </cell>
          <cell r="C1743" t="str">
            <v>C</v>
          </cell>
          <cell r="D1743" t="str">
            <v>cr400</v>
          </cell>
          <cell r="E1743">
            <v>0</v>
          </cell>
          <cell r="F1743">
            <v>201</v>
          </cell>
          <cell r="T1743">
            <v>145</v>
          </cell>
        </row>
        <row r="1744">
          <cell r="B1744">
            <v>37836</v>
          </cell>
          <cell r="C1744" t="str">
            <v>C</v>
          </cell>
          <cell r="D1744" t="str">
            <v>cr400</v>
          </cell>
          <cell r="E1744">
            <v>0</v>
          </cell>
          <cell r="F1744">
            <v>202</v>
          </cell>
          <cell r="T1744">
            <v>127</v>
          </cell>
        </row>
        <row r="1745">
          <cell r="B1745">
            <v>37836</v>
          </cell>
          <cell r="C1745" t="str">
            <v>C</v>
          </cell>
          <cell r="D1745" t="str">
            <v>558</v>
          </cell>
          <cell r="E1745" t="str">
            <v>XXXXX</v>
          </cell>
          <cell r="F1745" t="str">
            <v>XXXXX</v>
          </cell>
          <cell r="T1745">
            <v>-310.24</v>
          </cell>
        </row>
        <row r="1746">
          <cell r="B1746">
            <v>37836</v>
          </cell>
          <cell r="C1746" t="str">
            <v>C</v>
          </cell>
          <cell r="D1746" t="str">
            <v>cr400</v>
          </cell>
          <cell r="E1746" t="str">
            <v>XXXXX</v>
          </cell>
          <cell r="F1746" t="str">
            <v>XXXXX</v>
          </cell>
          <cell r="T1746">
            <v>7.55</v>
          </cell>
        </row>
        <row r="1747">
          <cell r="B1747">
            <v>37836</v>
          </cell>
          <cell r="C1747" t="str">
            <v>C</v>
          </cell>
          <cell r="D1747" t="str">
            <v>cr400</v>
          </cell>
          <cell r="E1747" t="str">
            <v>XXXXX</v>
          </cell>
          <cell r="F1747" t="str">
            <v>XXXXX</v>
          </cell>
          <cell r="T1747">
            <v>50</v>
          </cell>
        </row>
        <row r="1748">
          <cell r="B1748">
            <v>37837</v>
          </cell>
          <cell r="C1748" t="str">
            <v>C</v>
          </cell>
          <cell r="D1748" t="str">
            <v>BACS</v>
          </cell>
          <cell r="E1748">
            <v>0</v>
          </cell>
          <cell r="F1748">
            <v>101</v>
          </cell>
          <cell r="T1748">
            <v>20</v>
          </cell>
        </row>
        <row r="1749">
          <cell r="B1749">
            <v>37837</v>
          </cell>
          <cell r="C1749" t="str">
            <v>C</v>
          </cell>
          <cell r="D1749" t="str">
            <v>BACS</v>
          </cell>
          <cell r="E1749">
            <v>0</v>
          </cell>
          <cell r="F1749">
            <v>101</v>
          </cell>
          <cell r="T1749">
            <v>25</v>
          </cell>
        </row>
        <row r="1750">
          <cell r="B1750">
            <v>37837</v>
          </cell>
          <cell r="C1750" t="str">
            <v>C</v>
          </cell>
          <cell r="D1750" t="str">
            <v>BACS</v>
          </cell>
          <cell r="E1750">
            <v>0</v>
          </cell>
          <cell r="F1750">
            <v>101</v>
          </cell>
          <cell r="T1750">
            <v>110</v>
          </cell>
        </row>
        <row r="1751">
          <cell r="B1751">
            <v>37838</v>
          </cell>
          <cell r="C1751" t="str">
            <v>C</v>
          </cell>
          <cell r="D1751" t="str">
            <v>BACS</v>
          </cell>
          <cell r="E1751">
            <v>0</v>
          </cell>
          <cell r="F1751">
            <v>101</v>
          </cell>
          <cell r="T1751">
            <v>20</v>
          </cell>
        </row>
        <row r="1752">
          <cell r="B1752">
            <v>37838</v>
          </cell>
          <cell r="C1752" t="str">
            <v>C</v>
          </cell>
          <cell r="D1752" t="str">
            <v>BACS</v>
          </cell>
          <cell r="E1752">
            <v>0</v>
          </cell>
          <cell r="F1752">
            <v>101</v>
          </cell>
          <cell r="T1752">
            <v>25</v>
          </cell>
        </row>
        <row r="1753">
          <cell r="B1753">
            <v>37838</v>
          </cell>
          <cell r="C1753" t="str">
            <v>C</v>
          </cell>
          <cell r="D1753" t="str">
            <v>BACS</v>
          </cell>
          <cell r="E1753">
            <v>0</v>
          </cell>
          <cell r="F1753">
            <v>101</v>
          </cell>
          <cell r="T1753">
            <v>40</v>
          </cell>
        </row>
        <row r="1754">
          <cell r="B1754">
            <v>37838</v>
          </cell>
          <cell r="C1754" t="str">
            <v>C</v>
          </cell>
          <cell r="D1754" t="str">
            <v>BACS</v>
          </cell>
          <cell r="E1754">
            <v>0</v>
          </cell>
          <cell r="F1754">
            <v>101</v>
          </cell>
          <cell r="T1754">
            <v>50</v>
          </cell>
        </row>
        <row r="1755">
          <cell r="B1755">
            <v>37838</v>
          </cell>
          <cell r="C1755" t="str">
            <v>C</v>
          </cell>
          <cell r="D1755" t="str">
            <v>BACS</v>
          </cell>
          <cell r="E1755">
            <v>0</v>
          </cell>
          <cell r="F1755">
            <v>101</v>
          </cell>
          <cell r="T1755">
            <v>70</v>
          </cell>
        </row>
        <row r="1756">
          <cell r="B1756">
            <v>37841</v>
          </cell>
          <cell r="C1756" t="str">
            <v>C</v>
          </cell>
          <cell r="D1756" t="str">
            <v>dD</v>
          </cell>
          <cell r="E1756">
            <v>0</v>
          </cell>
          <cell r="F1756">
            <v>500</v>
          </cell>
          <cell r="T1756">
            <v>-12000</v>
          </cell>
        </row>
        <row r="1757">
          <cell r="B1757">
            <v>37843</v>
          </cell>
          <cell r="C1757" t="str">
            <v>C</v>
          </cell>
          <cell r="D1757" t="str">
            <v>cr451</v>
          </cell>
          <cell r="E1757">
            <v>0</v>
          </cell>
          <cell r="F1757">
            <v>103</v>
          </cell>
          <cell r="T1757">
            <v>435</v>
          </cell>
        </row>
        <row r="1758">
          <cell r="B1758">
            <v>37843</v>
          </cell>
          <cell r="C1758" t="str">
            <v>C</v>
          </cell>
          <cell r="D1758" t="str">
            <v>cr451</v>
          </cell>
          <cell r="E1758">
            <v>0</v>
          </cell>
          <cell r="F1758">
            <v>104</v>
          </cell>
          <cell r="T1758">
            <v>154.19999999999999</v>
          </cell>
        </row>
        <row r="1759">
          <cell r="B1759">
            <v>37843</v>
          </cell>
          <cell r="C1759" t="str">
            <v>C</v>
          </cell>
          <cell r="D1759" t="str">
            <v>cr451</v>
          </cell>
          <cell r="E1759">
            <v>0</v>
          </cell>
          <cell r="F1759">
            <v>106</v>
          </cell>
          <cell r="T1759">
            <v>-1.0599999999999952</v>
          </cell>
        </row>
        <row r="1760">
          <cell r="B1760">
            <v>37843</v>
          </cell>
          <cell r="C1760" t="str">
            <v>C</v>
          </cell>
          <cell r="D1760" t="str">
            <v>cr451</v>
          </cell>
          <cell r="E1760">
            <v>0</v>
          </cell>
          <cell r="F1760">
            <v>106</v>
          </cell>
          <cell r="T1760">
            <v>29.37</v>
          </cell>
        </row>
        <row r="1761">
          <cell r="B1761">
            <v>37843</v>
          </cell>
          <cell r="C1761" t="str">
            <v>C</v>
          </cell>
          <cell r="D1761" t="str">
            <v>cr451</v>
          </cell>
          <cell r="E1761">
            <v>0</v>
          </cell>
          <cell r="F1761">
            <v>112</v>
          </cell>
          <cell r="T1761">
            <v>29.67</v>
          </cell>
        </row>
        <row r="1762">
          <cell r="B1762">
            <v>37843</v>
          </cell>
          <cell r="C1762" t="str">
            <v>C</v>
          </cell>
          <cell r="D1762" t="str">
            <v>cr451</v>
          </cell>
          <cell r="E1762">
            <v>0</v>
          </cell>
          <cell r="F1762">
            <v>114</v>
          </cell>
          <cell r="T1762">
            <v>31.05</v>
          </cell>
        </row>
        <row r="1763">
          <cell r="B1763">
            <v>37843</v>
          </cell>
          <cell r="C1763" t="str">
            <v>C</v>
          </cell>
          <cell r="D1763" t="str">
            <v>cr451</v>
          </cell>
          <cell r="E1763">
            <v>0</v>
          </cell>
          <cell r="F1763">
            <v>114</v>
          </cell>
          <cell r="T1763">
            <v>38.4</v>
          </cell>
        </row>
        <row r="1764">
          <cell r="B1764">
            <v>37843</v>
          </cell>
          <cell r="C1764" t="str">
            <v>C</v>
          </cell>
          <cell r="D1764" t="str">
            <v>560</v>
          </cell>
          <cell r="E1764">
            <v>0</v>
          </cell>
          <cell r="F1764">
            <v>511</v>
          </cell>
          <cell r="T1764">
            <v>-237.67</v>
          </cell>
        </row>
        <row r="1765">
          <cell r="B1765">
            <v>37843</v>
          </cell>
          <cell r="C1765" t="str">
            <v>C</v>
          </cell>
          <cell r="D1765" t="str">
            <v>559</v>
          </cell>
          <cell r="E1765">
            <v>0</v>
          </cell>
          <cell r="F1765">
            <v>603</v>
          </cell>
          <cell r="T1765">
            <v>-103.47</v>
          </cell>
        </row>
        <row r="1766">
          <cell r="B1766">
            <v>37843</v>
          </cell>
          <cell r="C1766" t="str">
            <v>C</v>
          </cell>
          <cell r="D1766" t="str">
            <v>cr451</v>
          </cell>
          <cell r="E1766">
            <v>1161</v>
          </cell>
          <cell r="F1766">
            <v>1164</v>
          </cell>
          <cell r="T1766">
            <v>4.72</v>
          </cell>
        </row>
        <row r="1767">
          <cell r="B1767">
            <v>37843</v>
          </cell>
          <cell r="C1767" t="str">
            <v>C</v>
          </cell>
          <cell r="D1767" t="str">
            <v>560</v>
          </cell>
          <cell r="E1767" t="str">
            <v>XXXXX</v>
          </cell>
          <cell r="F1767" t="str">
            <v>XXXXX</v>
          </cell>
          <cell r="T1767">
            <v>-1116.95</v>
          </cell>
        </row>
        <row r="1768">
          <cell r="B1768">
            <v>37843</v>
          </cell>
          <cell r="C1768" t="str">
            <v>C</v>
          </cell>
          <cell r="D1768" t="str">
            <v>cr451</v>
          </cell>
          <cell r="E1768" t="str">
            <v>XXXXX</v>
          </cell>
          <cell r="F1768" t="str">
            <v>XXXXX</v>
          </cell>
          <cell r="T1768">
            <v>5.45</v>
          </cell>
        </row>
        <row r="1769">
          <cell r="B1769">
            <v>37843</v>
          </cell>
          <cell r="C1769" t="str">
            <v>C</v>
          </cell>
          <cell r="D1769" t="str">
            <v>cr451</v>
          </cell>
          <cell r="E1769" t="str">
            <v>XXXXX</v>
          </cell>
          <cell r="F1769" t="str">
            <v>XXXXX</v>
          </cell>
          <cell r="T1769">
            <v>9.5</v>
          </cell>
        </row>
        <row r="1770">
          <cell r="B1770">
            <v>37843</v>
          </cell>
          <cell r="C1770" t="str">
            <v>C</v>
          </cell>
          <cell r="D1770" t="str">
            <v>cr451</v>
          </cell>
          <cell r="E1770" t="str">
            <v>XXXXX</v>
          </cell>
          <cell r="F1770" t="str">
            <v>XXXXX</v>
          </cell>
          <cell r="T1770">
            <v>23.7</v>
          </cell>
        </row>
        <row r="1771">
          <cell r="B1771">
            <v>37845</v>
          </cell>
          <cell r="C1771" t="str">
            <v>C</v>
          </cell>
          <cell r="D1771" t="str">
            <v>BGC 330663</v>
          </cell>
          <cell r="E1771">
            <v>0</v>
          </cell>
          <cell r="F1771">
            <v>410</v>
          </cell>
          <cell r="T1771">
            <v>168.49</v>
          </cell>
        </row>
        <row r="1772">
          <cell r="B1772">
            <v>37845</v>
          </cell>
          <cell r="C1772" t="str">
            <v>C</v>
          </cell>
          <cell r="D1772" t="str">
            <v>dD</v>
          </cell>
          <cell r="E1772">
            <v>0</v>
          </cell>
          <cell r="F1772">
            <v>652</v>
          </cell>
          <cell r="T1772">
            <v>-6.65</v>
          </cell>
        </row>
        <row r="1773">
          <cell r="B1773">
            <v>37848</v>
          </cell>
          <cell r="C1773" t="str">
            <v>C</v>
          </cell>
          <cell r="D1773" t="str">
            <v>BACS</v>
          </cell>
          <cell r="E1773">
            <v>0</v>
          </cell>
          <cell r="F1773">
            <v>101</v>
          </cell>
          <cell r="T1773">
            <v>25</v>
          </cell>
        </row>
        <row r="1774">
          <cell r="B1774">
            <v>37848</v>
          </cell>
          <cell r="C1774" t="str">
            <v>C</v>
          </cell>
          <cell r="D1774" t="str">
            <v>dD</v>
          </cell>
          <cell r="E1774">
            <v>0</v>
          </cell>
          <cell r="F1774">
            <v>500</v>
          </cell>
          <cell r="T1774">
            <v>-4000</v>
          </cell>
        </row>
        <row r="1775">
          <cell r="B1775">
            <v>37848</v>
          </cell>
          <cell r="C1775" t="str">
            <v>C</v>
          </cell>
          <cell r="D1775" t="str">
            <v>dD</v>
          </cell>
          <cell r="E1775">
            <v>0</v>
          </cell>
          <cell r="F1775">
            <v>512</v>
          </cell>
          <cell r="T1775">
            <v>-189</v>
          </cell>
        </row>
        <row r="1776">
          <cell r="B1776">
            <v>37849</v>
          </cell>
          <cell r="C1776" t="str">
            <v>C</v>
          </cell>
          <cell r="D1776" t="str">
            <v>BACS</v>
          </cell>
          <cell r="E1776">
            <v>0</v>
          </cell>
          <cell r="F1776">
            <v>102</v>
          </cell>
          <cell r="T1776">
            <v>28</v>
          </cell>
        </row>
        <row r="1777">
          <cell r="B1777">
            <v>37850</v>
          </cell>
          <cell r="C1777" t="str">
            <v>C</v>
          </cell>
          <cell r="D1777" t="str">
            <v>BACS</v>
          </cell>
          <cell r="E1777">
            <v>0</v>
          </cell>
          <cell r="F1777">
            <v>101</v>
          </cell>
          <cell r="T1777">
            <v>20</v>
          </cell>
        </row>
        <row r="1778">
          <cell r="B1778">
            <v>37850</v>
          </cell>
          <cell r="C1778" t="str">
            <v>C</v>
          </cell>
          <cell r="D1778" t="str">
            <v>BACS</v>
          </cell>
          <cell r="E1778">
            <v>0</v>
          </cell>
          <cell r="F1778">
            <v>101</v>
          </cell>
          <cell r="T1778">
            <v>40</v>
          </cell>
        </row>
        <row r="1779">
          <cell r="B1779">
            <v>37850</v>
          </cell>
          <cell r="C1779" t="str">
            <v>C</v>
          </cell>
          <cell r="D1779" t="str">
            <v>BACS</v>
          </cell>
          <cell r="E1779">
            <v>0</v>
          </cell>
          <cell r="F1779">
            <v>101</v>
          </cell>
          <cell r="T1779">
            <v>120</v>
          </cell>
        </row>
        <row r="1780">
          <cell r="B1780">
            <v>37850</v>
          </cell>
          <cell r="C1780" t="str">
            <v>C</v>
          </cell>
          <cell r="D1780" t="str">
            <v>BACS</v>
          </cell>
          <cell r="E1780">
            <v>0</v>
          </cell>
          <cell r="F1780">
            <v>101</v>
          </cell>
          <cell r="T1780">
            <v>250</v>
          </cell>
        </row>
        <row r="1781">
          <cell r="B1781">
            <v>37850</v>
          </cell>
          <cell r="C1781" t="str">
            <v>C</v>
          </cell>
          <cell r="D1781" t="str">
            <v>BACS</v>
          </cell>
          <cell r="E1781">
            <v>0</v>
          </cell>
          <cell r="F1781">
            <v>102</v>
          </cell>
          <cell r="T1781">
            <v>48.37</v>
          </cell>
        </row>
        <row r="1782">
          <cell r="B1782">
            <v>37850</v>
          </cell>
          <cell r="C1782" t="str">
            <v>C</v>
          </cell>
          <cell r="D1782" t="str">
            <v>cr452</v>
          </cell>
          <cell r="E1782">
            <v>0</v>
          </cell>
          <cell r="F1782">
            <v>103</v>
          </cell>
          <cell r="T1782">
            <v>296.60000000000002</v>
          </cell>
        </row>
        <row r="1783">
          <cell r="B1783">
            <v>37850</v>
          </cell>
          <cell r="C1783" t="str">
            <v>C</v>
          </cell>
          <cell r="D1783" t="str">
            <v>cr452</v>
          </cell>
          <cell r="E1783">
            <v>0</v>
          </cell>
          <cell r="F1783">
            <v>104</v>
          </cell>
          <cell r="T1783">
            <v>172.5</v>
          </cell>
        </row>
        <row r="1784">
          <cell r="B1784">
            <v>37850</v>
          </cell>
          <cell r="C1784" t="str">
            <v>C</v>
          </cell>
          <cell r="D1784" t="str">
            <v>cr452</v>
          </cell>
          <cell r="E1784">
            <v>0</v>
          </cell>
          <cell r="F1784">
            <v>106</v>
          </cell>
          <cell r="T1784">
            <v>-0.4</v>
          </cell>
        </row>
        <row r="1785">
          <cell r="B1785">
            <v>37850</v>
          </cell>
          <cell r="C1785" t="str">
            <v>C</v>
          </cell>
          <cell r="D1785" t="str">
            <v>cr452</v>
          </cell>
          <cell r="E1785">
            <v>0</v>
          </cell>
          <cell r="F1785">
            <v>106</v>
          </cell>
          <cell r="T1785">
            <v>10.559999999999999</v>
          </cell>
        </row>
        <row r="1786">
          <cell r="B1786">
            <v>37850</v>
          </cell>
          <cell r="C1786" t="str">
            <v>C</v>
          </cell>
          <cell r="D1786" t="str">
            <v>cr452</v>
          </cell>
          <cell r="E1786">
            <v>0</v>
          </cell>
          <cell r="F1786">
            <v>106</v>
          </cell>
          <cell r="T1786">
            <v>45.77</v>
          </cell>
        </row>
        <row r="1787">
          <cell r="B1787">
            <v>37850</v>
          </cell>
          <cell r="C1787" t="str">
            <v>C</v>
          </cell>
          <cell r="D1787" t="str">
            <v>cr452</v>
          </cell>
          <cell r="E1787">
            <v>0</v>
          </cell>
          <cell r="F1787">
            <v>114</v>
          </cell>
          <cell r="T1787">
            <v>28.45</v>
          </cell>
        </row>
        <row r="1788">
          <cell r="B1788">
            <v>37850</v>
          </cell>
          <cell r="C1788" t="str">
            <v>C</v>
          </cell>
          <cell r="D1788" t="str">
            <v>cr452</v>
          </cell>
          <cell r="E1788">
            <v>0</v>
          </cell>
          <cell r="F1788">
            <v>116</v>
          </cell>
          <cell r="T1788">
            <v>23.22</v>
          </cell>
        </row>
        <row r="1789">
          <cell r="B1789">
            <v>37850</v>
          </cell>
          <cell r="C1789" t="str">
            <v>C</v>
          </cell>
          <cell r="D1789" t="str">
            <v>cr452</v>
          </cell>
          <cell r="E1789">
            <v>0</v>
          </cell>
          <cell r="F1789">
            <v>201</v>
          </cell>
          <cell r="T1789">
            <v>90</v>
          </cell>
        </row>
        <row r="1790">
          <cell r="B1790">
            <v>37850</v>
          </cell>
          <cell r="C1790" t="str">
            <v>C</v>
          </cell>
          <cell r="D1790" t="str">
            <v>cr452</v>
          </cell>
          <cell r="E1790">
            <v>0</v>
          </cell>
          <cell r="F1790">
            <v>201</v>
          </cell>
          <cell r="T1790">
            <v>229</v>
          </cell>
        </row>
        <row r="1791">
          <cell r="B1791">
            <v>37850</v>
          </cell>
          <cell r="C1791" t="str">
            <v>C</v>
          </cell>
          <cell r="D1791" t="str">
            <v>cr452</v>
          </cell>
          <cell r="E1791">
            <v>0</v>
          </cell>
          <cell r="F1791">
            <v>201</v>
          </cell>
          <cell r="T1791">
            <v>329</v>
          </cell>
        </row>
        <row r="1792">
          <cell r="B1792">
            <v>37850</v>
          </cell>
          <cell r="C1792" t="str">
            <v>C</v>
          </cell>
          <cell r="D1792" t="str">
            <v>cr452</v>
          </cell>
          <cell r="E1792">
            <v>0</v>
          </cell>
          <cell r="F1792">
            <v>404</v>
          </cell>
          <cell r="T1792">
            <v>0.75</v>
          </cell>
        </row>
        <row r="1793">
          <cell r="B1793">
            <v>37850</v>
          </cell>
          <cell r="C1793" t="str">
            <v>C</v>
          </cell>
          <cell r="D1793" t="str">
            <v>562</v>
          </cell>
          <cell r="E1793">
            <v>0</v>
          </cell>
          <cell r="F1793">
            <v>657</v>
          </cell>
          <cell r="T1793">
            <v>-81.91</v>
          </cell>
        </row>
        <row r="1794">
          <cell r="B1794">
            <v>37850</v>
          </cell>
          <cell r="C1794" t="str">
            <v>C</v>
          </cell>
          <cell r="D1794" t="str">
            <v>563</v>
          </cell>
          <cell r="E1794">
            <v>1101</v>
          </cell>
          <cell r="F1794">
            <v>1506</v>
          </cell>
          <cell r="T1794">
            <v>-587.5</v>
          </cell>
        </row>
        <row r="1795">
          <cell r="B1795">
            <v>37850</v>
          </cell>
          <cell r="C1795" t="str">
            <v>C</v>
          </cell>
          <cell r="D1795" t="str">
            <v>cr452</v>
          </cell>
          <cell r="E1795" t="str">
            <v>XXXXX</v>
          </cell>
          <cell r="F1795" t="str">
            <v>XXXXX</v>
          </cell>
          <cell r="T1795">
            <v>10.85</v>
          </cell>
        </row>
        <row r="1796">
          <cell r="B1796">
            <v>37850</v>
          </cell>
          <cell r="C1796" t="str">
            <v>C</v>
          </cell>
          <cell r="D1796" t="str">
            <v>cr452</v>
          </cell>
          <cell r="E1796" t="str">
            <v>XXXXX</v>
          </cell>
          <cell r="F1796" t="str">
            <v>XXXXX</v>
          </cell>
          <cell r="T1796">
            <v>12.7</v>
          </cell>
        </row>
        <row r="1797">
          <cell r="B1797">
            <v>37851</v>
          </cell>
          <cell r="C1797" t="str">
            <v>C</v>
          </cell>
          <cell r="D1797" t="str">
            <v>BACS</v>
          </cell>
          <cell r="E1797">
            <v>0</v>
          </cell>
          <cell r="F1797">
            <v>102</v>
          </cell>
          <cell r="T1797">
            <v>20</v>
          </cell>
        </row>
        <row r="1798">
          <cell r="B1798">
            <v>37851</v>
          </cell>
          <cell r="C1798" t="str">
            <v>C</v>
          </cell>
          <cell r="D1798" t="str">
            <v>565</v>
          </cell>
          <cell r="E1798">
            <v>1101</v>
          </cell>
          <cell r="F1798">
            <v>1506</v>
          </cell>
          <cell r="T1798">
            <v>-4997.28</v>
          </cell>
        </row>
        <row r="1799">
          <cell r="B1799">
            <v>37851</v>
          </cell>
          <cell r="C1799" t="str">
            <v>C</v>
          </cell>
          <cell r="D1799" t="str">
            <v>565</v>
          </cell>
          <cell r="E1799">
            <v>1101</v>
          </cell>
          <cell r="F1799">
            <v>1506</v>
          </cell>
          <cell r="T1799">
            <v>-1053.98</v>
          </cell>
        </row>
        <row r="1800">
          <cell r="B1800">
            <v>37854</v>
          </cell>
          <cell r="C1800" t="str">
            <v>C</v>
          </cell>
          <cell r="D1800" t="str">
            <v>dD</v>
          </cell>
          <cell r="E1800">
            <v>0</v>
          </cell>
          <cell r="F1800">
            <v>651</v>
          </cell>
          <cell r="T1800">
            <v>-36.5</v>
          </cell>
        </row>
        <row r="1801">
          <cell r="B1801">
            <v>37854</v>
          </cell>
          <cell r="C1801" t="str">
            <v>C</v>
          </cell>
          <cell r="D1801" t="str">
            <v>dD</v>
          </cell>
          <cell r="E1801">
            <v>0</v>
          </cell>
          <cell r="F1801">
            <v>651</v>
          </cell>
          <cell r="T1801">
            <v>-4</v>
          </cell>
        </row>
        <row r="1802">
          <cell r="B1802">
            <v>37856</v>
          </cell>
          <cell r="C1802" t="str">
            <v>C</v>
          </cell>
          <cell r="D1802" t="str">
            <v>BACS</v>
          </cell>
          <cell r="E1802">
            <v>0</v>
          </cell>
          <cell r="F1802">
            <v>101</v>
          </cell>
          <cell r="T1802">
            <v>50</v>
          </cell>
        </row>
        <row r="1803">
          <cell r="B1803">
            <v>37857</v>
          </cell>
          <cell r="C1803" t="str">
            <v>C</v>
          </cell>
          <cell r="D1803" t="str">
            <v>cr453</v>
          </cell>
          <cell r="E1803">
            <v>0</v>
          </cell>
          <cell r="F1803">
            <v>103</v>
          </cell>
          <cell r="T1803">
            <v>440.85</v>
          </cell>
        </row>
        <row r="1804">
          <cell r="B1804">
            <v>37857</v>
          </cell>
          <cell r="C1804" t="str">
            <v>C</v>
          </cell>
          <cell r="D1804" t="str">
            <v>cr453</v>
          </cell>
          <cell r="E1804">
            <v>0</v>
          </cell>
          <cell r="F1804">
            <v>104</v>
          </cell>
          <cell r="T1804">
            <v>212.5</v>
          </cell>
        </row>
        <row r="1805">
          <cell r="B1805">
            <v>37857</v>
          </cell>
          <cell r="C1805" t="str">
            <v>C</v>
          </cell>
          <cell r="D1805" t="str">
            <v>cr453</v>
          </cell>
          <cell r="E1805">
            <v>0</v>
          </cell>
          <cell r="F1805">
            <v>106</v>
          </cell>
          <cell r="T1805">
            <v>-14.640000000000004</v>
          </cell>
        </row>
        <row r="1806">
          <cell r="B1806">
            <v>37857</v>
          </cell>
          <cell r="C1806" t="str">
            <v>C</v>
          </cell>
          <cell r="D1806" t="str">
            <v>cr453</v>
          </cell>
          <cell r="E1806">
            <v>0</v>
          </cell>
          <cell r="F1806">
            <v>106</v>
          </cell>
          <cell r="T1806">
            <v>0.05</v>
          </cell>
        </row>
        <row r="1807">
          <cell r="B1807">
            <v>37857</v>
          </cell>
          <cell r="C1807" t="str">
            <v>C</v>
          </cell>
          <cell r="D1807" t="str">
            <v>cr453</v>
          </cell>
          <cell r="E1807">
            <v>0</v>
          </cell>
          <cell r="F1807">
            <v>106</v>
          </cell>
          <cell r="T1807">
            <v>34.090000000000003</v>
          </cell>
        </row>
        <row r="1808">
          <cell r="B1808">
            <v>37857</v>
          </cell>
          <cell r="C1808" t="str">
            <v>C</v>
          </cell>
          <cell r="D1808" t="str">
            <v>cr453</v>
          </cell>
          <cell r="E1808">
            <v>0</v>
          </cell>
          <cell r="F1808">
            <v>116</v>
          </cell>
          <cell r="T1808">
            <v>24</v>
          </cell>
        </row>
        <row r="1809">
          <cell r="B1809">
            <v>37857</v>
          </cell>
          <cell r="C1809" t="str">
            <v>C</v>
          </cell>
          <cell r="D1809" t="str">
            <v>cr453</v>
          </cell>
          <cell r="E1809">
            <v>0</v>
          </cell>
          <cell r="F1809">
            <v>116</v>
          </cell>
          <cell r="T1809">
            <v>82.5</v>
          </cell>
        </row>
        <row r="1810">
          <cell r="B1810">
            <v>37857</v>
          </cell>
          <cell r="C1810" t="str">
            <v>C</v>
          </cell>
          <cell r="D1810" t="str">
            <v>cr453</v>
          </cell>
          <cell r="E1810">
            <v>0</v>
          </cell>
          <cell r="F1810">
            <v>201</v>
          </cell>
          <cell r="T1810">
            <v>221</v>
          </cell>
        </row>
        <row r="1811">
          <cell r="B1811">
            <v>37857</v>
          </cell>
          <cell r="C1811" t="str">
            <v>C</v>
          </cell>
          <cell r="D1811" t="str">
            <v>564</v>
          </cell>
          <cell r="E1811">
            <v>0</v>
          </cell>
          <cell r="F1811">
            <v>702</v>
          </cell>
          <cell r="T1811">
            <v>-1306.02</v>
          </cell>
        </row>
        <row r="1812">
          <cell r="B1812">
            <v>37857</v>
          </cell>
          <cell r="C1812" t="str">
            <v>C</v>
          </cell>
          <cell r="D1812" t="str">
            <v>BACS</v>
          </cell>
          <cell r="E1812" t="str">
            <v>XXXXX</v>
          </cell>
          <cell r="F1812" t="str">
            <v>XXXXX</v>
          </cell>
          <cell r="T1812">
            <v>67.5</v>
          </cell>
        </row>
        <row r="1813">
          <cell r="B1813">
            <v>37857</v>
          </cell>
          <cell r="C1813" t="str">
            <v>C</v>
          </cell>
          <cell r="D1813" t="str">
            <v>BACS</v>
          </cell>
          <cell r="E1813" t="str">
            <v>XXXXX</v>
          </cell>
          <cell r="F1813" t="str">
            <v>XXXXX</v>
          </cell>
          <cell r="T1813">
            <v>382.5</v>
          </cell>
        </row>
        <row r="1814">
          <cell r="B1814">
            <v>37857</v>
          </cell>
          <cell r="C1814" t="str">
            <v>C</v>
          </cell>
          <cell r="D1814" t="str">
            <v>cr453</v>
          </cell>
          <cell r="E1814" t="str">
            <v>XXXXX</v>
          </cell>
          <cell r="F1814" t="str">
            <v>XXXXX</v>
          </cell>
          <cell r="T1814">
            <v>1</v>
          </cell>
        </row>
        <row r="1815">
          <cell r="B1815">
            <v>37857</v>
          </cell>
          <cell r="C1815" t="str">
            <v>C</v>
          </cell>
          <cell r="D1815" t="str">
            <v>cr453</v>
          </cell>
          <cell r="E1815" t="str">
            <v>XXXXX</v>
          </cell>
          <cell r="F1815" t="str">
            <v>XXXXX</v>
          </cell>
          <cell r="T1815">
            <v>19.649999999999999</v>
          </cell>
        </row>
        <row r="1816">
          <cell r="B1816">
            <v>37857</v>
          </cell>
          <cell r="C1816" t="str">
            <v>C</v>
          </cell>
          <cell r="D1816" t="str">
            <v>cr453</v>
          </cell>
          <cell r="E1816" t="str">
            <v>XXXXX</v>
          </cell>
          <cell r="F1816" t="str">
            <v>XXXXX</v>
          </cell>
          <cell r="T1816">
            <v>106</v>
          </cell>
        </row>
        <row r="1817">
          <cell r="B1817">
            <v>37858</v>
          </cell>
          <cell r="C1817" t="str">
            <v>C</v>
          </cell>
          <cell r="D1817" t="str">
            <v>BACS</v>
          </cell>
          <cell r="E1817">
            <v>0</v>
          </cell>
          <cell r="F1817">
            <v>101</v>
          </cell>
          <cell r="T1817">
            <v>25</v>
          </cell>
        </row>
        <row r="1818">
          <cell r="B1818">
            <v>37858</v>
          </cell>
          <cell r="C1818" t="str">
            <v>C</v>
          </cell>
          <cell r="D1818" t="str">
            <v>BACS</v>
          </cell>
          <cell r="E1818">
            <v>0</v>
          </cell>
          <cell r="F1818">
            <v>102</v>
          </cell>
          <cell r="T1818">
            <v>20</v>
          </cell>
        </row>
        <row r="1819">
          <cell r="B1819">
            <v>37861</v>
          </cell>
          <cell r="C1819" t="str">
            <v>C</v>
          </cell>
          <cell r="D1819" t="str">
            <v>BACS</v>
          </cell>
          <cell r="E1819">
            <v>0</v>
          </cell>
          <cell r="F1819">
            <v>101</v>
          </cell>
          <cell r="T1819">
            <v>20</v>
          </cell>
        </row>
        <row r="1820">
          <cell r="B1820">
            <v>37861</v>
          </cell>
          <cell r="C1820" t="str">
            <v>C</v>
          </cell>
          <cell r="D1820" t="str">
            <v>BACS</v>
          </cell>
          <cell r="E1820">
            <v>0</v>
          </cell>
          <cell r="F1820">
            <v>101</v>
          </cell>
          <cell r="T1820">
            <v>140</v>
          </cell>
        </row>
        <row r="1821">
          <cell r="B1821">
            <v>37864</v>
          </cell>
          <cell r="C1821" t="str">
            <v>C</v>
          </cell>
          <cell r="D1821" t="str">
            <v>BACS</v>
          </cell>
          <cell r="E1821">
            <v>0</v>
          </cell>
          <cell r="F1821">
            <v>101</v>
          </cell>
          <cell r="T1821">
            <v>110</v>
          </cell>
        </row>
        <row r="1822">
          <cell r="B1822">
            <v>37864</v>
          </cell>
          <cell r="C1822" t="str">
            <v>C</v>
          </cell>
          <cell r="D1822" t="str">
            <v>cr454</v>
          </cell>
          <cell r="E1822">
            <v>0</v>
          </cell>
          <cell r="F1822">
            <v>103</v>
          </cell>
          <cell r="T1822">
            <v>562.4</v>
          </cell>
        </row>
        <row r="1823">
          <cell r="B1823">
            <v>37864</v>
          </cell>
          <cell r="C1823" t="str">
            <v>C</v>
          </cell>
          <cell r="D1823" t="str">
            <v>cr454</v>
          </cell>
          <cell r="E1823">
            <v>0</v>
          </cell>
          <cell r="F1823">
            <v>104</v>
          </cell>
          <cell r="T1823">
            <v>154</v>
          </cell>
        </row>
        <row r="1824">
          <cell r="B1824">
            <v>37864</v>
          </cell>
          <cell r="C1824" t="str">
            <v>C</v>
          </cell>
          <cell r="D1824" t="str">
            <v>cr454</v>
          </cell>
          <cell r="E1824">
            <v>0</v>
          </cell>
          <cell r="F1824">
            <v>106</v>
          </cell>
          <cell r="T1824">
            <v>-1.2399999999999949</v>
          </cell>
        </row>
        <row r="1825">
          <cell r="B1825">
            <v>37864</v>
          </cell>
          <cell r="C1825" t="str">
            <v>C</v>
          </cell>
          <cell r="D1825" t="str">
            <v>cr454</v>
          </cell>
          <cell r="E1825">
            <v>0</v>
          </cell>
          <cell r="F1825">
            <v>106</v>
          </cell>
          <cell r="T1825">
            <v>0.3</v>
          </cell>
        </row>
        <row r="1826">
          <cell r="B1826">
            <v>37864</v>
          </cell>
          <cell r="C1826" t="str">
            <v>C</v>
          </cell>
          <cell r="D1826" t="str">
            <v>cr454</v>
          </cell>
          <cell r="E1826">
            <v>0</v>
          </cell>
          <cell r="F1826">
            <v>106</v>
          </cell>
          <cell r="T1826">
            <v>13.25</v>
          </cell>
        </row>
        <row r="1827">
          <cell r="B1827">
            <v>37864</v>
          </cell>
          <cell r="C1827" t="str">
            <v>C</v>
          </cell>
          <cell r="D1827" t="str">
            <v>cr454</v>
          </cell>
          <cell r="E1827">
            <v>0</v>
          </cell>
          <cell r="F1827">
            <v>112</v>
          </cell>
          <cell r="T1827">
            <v>10.58</v>
          </cell>
        </row>
        <row r="1828">
          <cell r="B1828">
            <v>37864</v>
          </cell>
          <cell r="C1828" t="str">
            <v>C</v>
          </cell>
          <cell r="D1828" t="str">
            <v>cr454</v>
          </cell>
          <cell r="E1828">
            <v>0</v>
          </cell>
          <cell r="F1828">
            <v>112</v>
          </cell>
          <cell r="T1828">
            <v>63.75</v>
          </cell>
        </row>
        <row r="1829">
          <cell r="B1829">
            <v>37864</v>
          </cell>
          <cell r="C1829" t="str">
            <v>C</v>
          </cell>
          <cell r="D1829" t="str">
            <v>cr454</v>
          </cell>
          <cell r="E1829">
            <v>0</v>
          </cell>
          <cell r="F1829">
            <v>116</v>
          </cell>
          <cell r="T1829">
            <v>32.76</v>
          </cell>
        </row>
        <row r="1830">
          <cell r="B1830">
            <v>37864</v>
          </cell>
          <cell r="C1830" t="str">
            <v>C</v>
          </cell>
          <cell r="D1830" t="str">
            <v>566</v>
          </cell>
          <cell r="E1830">
            <v>0</v>
          </cell>
          <cell r="F1830">
            <v>603</v>
          </cell>
          <cell r="T1830">
            <v>-49.5</v>
          </cell>
        </row>
        <row r="1831">
          <cell r="B1831">
            <v>37864</v>
          </cell>
          <cell r="C1831" t="str">
            <v>C</v>
          </cell>
          <cell r="D1831" t="str">
            <v>cr454</v>
          </cell>
          <cell r="E1831">
            <v>1161</v>
          </cell>
          <cell r="F1831">
            <v>1164</v>
          </cell>
          <cell r="T1831">
            <v>5</v>
          </cell>
        </row>
        <row r="1832">
          <cell r="B1832">
            <v>37864</v>
          </cell>
          <cell r="C1832" t="str">
            <v>C</v>
          </cell>
          <cell r="D1832" t="str">
            <v>cr454</v>
          </cell>
          <cell r="E1832">
            <v>1161</v>
          </cell>
          <cell r="F1832">
            <v>1164</v>
          </cell>
          <cell r="T1832">
            <v>5</v>
          </cell>
        </row>
        <row r="1833">
          <cell r="B1833">
            <v>37864</v>
          </cell>
          <cell r="C1833" t="str">
            <v>C</v>
          </cell>
          <cell r="D1833" t="str">
            <v>cr454</v>
          </cell>
          <cell r="E1833">
            <v>1161</v>
          </cell>
          <cell r="F1833">
            <v>1164</v>
          </cell>
          <cell r="T1833">
            <v>10</v>
          </cell>
        </row>
        <row r="1834">
          <cell r="B1834">
            <v>37864</v>
          </cell>
          <cell r="C1834" t="str">
            <v>C</v>
          </cell>
          <cell r="D1834" t="str">
            <v>cr454</v>
          </cell>
          <cell r="E1834">
            <v>1161</v>
          </cell>
          <cell r="F1834">
            <v>1164</v>
          </cell>
          <cell r="T1834">
            <v>20</v>
          </cell>
        </row>
        <row r="1835">
          <cell r="B1835">
            <v>37864</v>
          </cell>
          <cell r="C1835" t="str">
            <v>C</v>
          </cell>
          <cell r="D1835" t="str">
            <v>566</v>
          </cell>
          <cell r="E1835">
            <v>1141</v>
          </cell>
          <cell r="F1835">
            <v>1542</v>
          </cell>
          <cell r="T1835">
            <v>-273.31</v>
          </cell>
        </row>
        <row r="1836">
          <cell r="B1836">
            <v>37864</v>
          </cell>
          <cell r="C1836" t="str">
            <v>C</v>
          </cell>
          <cell r="D1836" t="str">
            <v>cr454</v>
          </cell>
          <cell r="E1836" t="str">
            <v>XXXXX</v>
          </cell>
          <cell r="F1836" t="str">
            <v>XXXXX</v>
          </cell>
          <cell r="T1836">
            <v>10.199999999999999</v>
          </cell>
        </row>
        <row r="1837">
          <cell r="B1837">
            <v>37865</v>
          </cell>
          <cell r="C1837" t="str">
            <v>C</v>
          </cell>
          <cell r="D1837" t="str">
            <v>BACS</v>
          </cell>
          <cell r="E1837">
            <v>0</v>
          </cell>
          <cell r="F1837">
            <v>101</v>
          </cell>
          <cell r="T1837">
            <v>10</v>
          </cell>
        </row>
        <row r="1838">
          <cell r="B1838">
            <v>37865</v>
          </cell>
          <cell r="C1838" t="str">
            <v>C</v>
          </cell>
          <cell r="D1838" t="str">
            <v>BACS</v>
          </cell>
          <cell r="E1838">
            <v>0</v>
          </cell>
          <cell r="F1838">
            <v>101</v>
          </cell>
          <cell r="T1838">
            <v>12.5</v>
          </cell>
        </row>
        <row r="1839">
          <cell r="B1839">
            <v>37865</v>
          </cell>
          <cell r="C1839" t="str">
            <v>C</v>
          </cell>
          <cell r="D1839" t="str">
            <v>BACS</v>
          </cell>
          <cell r="E1839">
            <v>0</v>
          </cell>
          <cell r="F1839">
            <v>101</v>
          </cell>
          <cell r="T1839">
            <v>20</v>
          </cell>
        </row>
        <row r="1840">
          <cell r="B1840">
            <v>37865</v>
          </cell>
          <cell r="C1840" t="str">
            <v>C</v>
          </cell>
          <cell r="D1840" t="str">
            <v>BACS</v>
          </cell>
          <cell r="E1840">
            <v>0</v>
          </cell>
          <cell r="F1840">
            <v>101</v>
          </cell>
          <cell r="T1840">
            <v>25</v>
          </cell>
        </row>
        <row r="1841">
          <cell r="B1841">
            <v>37865</v>
          </cell>
          <cell r="C1841" t="str">
            <v>C</v>
          </cell>
          <cell r="D1841" t="str">
            <v>BACS</v>
          </cell>
          <cell r="E1841">
            <v>0</v>
          </cell>
          <cell r="F1841">
            <v>101</v>
          </cell>
          <cell r="T1841">
            <v>30</v>
          </cell>
        </row>
        <row r="1842">
          <cell r="B1842">
            <v>37866</v>
          </cell>
          <cell r="C1842" t="str">
            <v>C</v>
          </cell>
          <cell r="D1842" t="str">
            <v>BACS</v>
          </cell>
          <cell r="E1842">
            <v>0</v>
          </cell>
          <cell r="F1842">
            <v>101</v>
          </cell>
          <cell r="T1842">
            <v>20</v>
          </cell>
        </row>
        <row r="1843">
          <cell r="B1843">
            <v>37867</v>
          </cell>
          <cell r="C1843" t="str">
            <v>C</v>
          </cell>
          <cell r="D1843" t="str">
            <v>BACS</v>
          </cell>
          <cell r="E1843">
            <v>0</v>
          </cell>
          <cell r="F1843">
            <v>101</v>
          </cell>
          <cell r="T1843">
            <v>12</v>
          </cell>
        </row>
        <row r="1844">
          <cell r="B1844">
            <v>37867</v>
          </cell>
          <cell r="C1844" t="str">
            <v>C</v>
          </cell>
          <cell r="D1844" t="str">
            <v>BACS</v>
          </cell>
          <cell r="E1844">
            <v>0</v>
          </cell>
          <cell r="F1844">
            <v>101</v>
          </cell>
          <cell r="T1844">
            <v>65</v>
          </cell>
        </row>
        <row r="1845">
          <cell r="B1845">
            <v>37867</v>
          </cell>
          <cell r="C1845" t="str">
            <v>C</v>
          </cell>
          <cell r="D1845" t="str">
            <v>BACS</v>
          </cell>
          <cell r="E1845">
            <v>0</v>
          </cell>
          <cell r="F1845">
            <v>102</v>
          </cell>
          <cell r="T1845">
            <v>20</v>
          </cell>
        </row>
        <row r="1846">
          <cell r="B1846">
            <v>37867</v>
          </cell>
          <cell r="C1846" t="str">
            <v>C</v>
          </cell>
          <cell r="D1846" t="str">
            <v>BACS</v>
          </cell>
          <cell r="E1846">
            <v>0</v>
          </cell>
          <cell r="F1846">
            <v>102</v>
          </cell>
          <cell r="T1846">
            <v>20</v>
          </cell>
        </row>
        <row r="1847">
          <cell r="B1847">
            <v>37868</v>
          </cell>
          <cell r="C1847" t="str">
            <v>C</v>
          </cell>
          <cell r="D1847" t="str">
            <v>BACS</v>
          </cell>
          <cell r="E1847">
            <v>0</v>
          </cell>
          <cell r="F1847">
            <v>101</v>
          </cell>
          <cell r="T1847">
            <v>20</v>
          </cell>
        </row>
        <row r="1848">
          <cell r="B1848">
            <v>37868</v>
          </cell>
          <cell r="C1848" t="str">
            <v>C</v>
          </cell>
          <cell r="D1848" t="str">
            <v>BACS</v>
          </cell>
          <cell r="E1848">
            <v>0</v>
          </cell>
          <cell r="F1848">
            <v>101</v>
          </cell>
          <cell r="T1848">
            <v>25</v>
          </cell>
        </row>
        <row r="1849">
          <cell r="B1849">
            <v>37868</v>
          </cell>
          <cell r="C1849" t="str">
            <v>C</v>
          </cell>
          <cell r="D1849" t="str">
            <v>BACS</v>
          </cell>
          <cell r="E1849">
            <v>0</v>
          </cell>
          <cell r="F1849">
            <v>101</v>
          </cell>
          <cell r="T1849">
            <v>110</v>
          </cell>
        </row>
        <row r="1850">
          <cell r="B1850">
            <v>37869</v>
          </cell>
          <cell r="C1850" t="str">
            <v>C</v>
          </cell>
          <cell r="D1850" t="str">
            <v>BACS</v>
          </cell>
          <cell r="E1850">
            <v>0</v>
          </cell>
          <cell r="F1850">
            <v>101</v>
          </cell>
          <cell r="T1850">
            <v>20</v>
          </cell>
        </row>
        <row r="1851">
          <cell r="B1851">
            <v>37869</v>
          </cell>
          <cell r="C1851" t="str">
            <v>C</v>
          </cell>
          <cell r="D1851" t="str">
            <v>BACS</v>
          </cell>
          <cell r="E1851">
            <v>0</v>
          </cell>
          <cell r="F1851">
            <v>101</v>
          </cell>
          <cell r="T1851">
            <v>25</v>
          </cell>
        </row>
        <row r="1852">
          <cell r="B1852">
            <v>37869</v>
          </cell>
          <cell r="C1852" t="str">
            <v>C</v>
          </cell>
          <cell r="D1852" t="str">
            <v>BACS</v>
          </cell>
          <cell r="E1852">
            <v>0</v>
          </cell>
          <cell r="F1852">
            <v>101</v>
          </cell>
          <cell r="T1852">
            <v>70</v>
          </cell>
        </row>
        <row r="1853">
          <cell r="B1853">
            <v>37869</v>
          </cell>
          <cell r="C1853" t="str">
            <v>C</v>
          </cell>
          <cell r="D1853" t="str">
            <v>BACS</v>
          </cell>
          <cell r="E1853">
            <v>0</v>
          </cell>
          <cell r="F1853">
            <v>101</v>
          </cell>
          <cell r="T1853">
            <v>50</v>
          </cell>
        </row>
        <row r="1854">
          <cell r="B1854">
            <v>37869</v>
          </cell>
          <cell r="C1854" t="str">
            <v>C</v>
          </cell>
          <cell r="D1854" t="str">
            <v>BACS</v>
          </cell>
          <cell r="E1854">
            <v>0</v>
          </cell>
          <cell r="F1854">
            <v>101</v>
          </cell>
          <cell r="T1854">
            <v>40</v>
          </cell>
        </row>
        <row r="1855">
          <cell r="B1855">
            <v>37871</v>
          </cell>
          <cell r="C1855" t="str">
            <v>C</v>
          </cell>
          <cell r="D1855" t="str">
            <v>cr455</v>
          </cell>
          <cell r="E1855">
            <v>0</v>
          </cell>
          <cell r="F1855">
            <v>103</v>
          </cell>
          <cell r="T1855">
            <v>239.55</v>
          </cell>
        </row>
        <row r="1856">
          <cell r="B1856">
            <v>37871</v>
          </cell>
          <cell r="C1856" t="str">
            <v>C</v>
          </cell>
          <cell r="D1856" t="str">
            <v>cr455</v>
          </cell>
          <cell r="E1856">
            <v>0</v>
          </cell>
          <cell r="F1856">
            <v>104</v>
          </cell>
          <cell r="T1856">
            <v>175.2</v>
          </cell>
        </row>
        <row r="1857">
          <cell r="B1857">
            <v>37871</v>
          </cell>
          <cell r="C1857" t="str">
            <v>C</v>
          </cell>
          <cell r="D1857" t="str">
            <v>cr455</v>
          </cell>
          <cell r="E1857">
            <v>0</v>
          </cell>
          <cell r="F1857">
            <v>105</v>
          </cell>
          <cell r="T1857">
            <v>100</v>
          </cell>
        </row>
        <row r="1858">
          <cell r="B1858">
            <v>37871</v>
          </cell>
          <cell r="C1858" t="str">
            <v>C</v>
          </cell>
          <cell r="D1858" t="str">
            <v>cr455</v>
          </cell>
          <cell r="E1858">
            <v>0</v>
          </cell>
          <cell r="F1858">
            <v>106</v>
          </cell>
          <cell r="T1858">
            <v>0.9</v>
          </cell>
        </row>
        <row r="1859">
          <cell r="B1859">
            <v>37871</v>
          </cell>
          <cell r="C1859" t="str">
            <v>C</v>
          </cell>
          <cell r="D1859" t="str">
            <v>cr455</v>
          </cell>
          <cell r="E1859">
            <v>0</v>
          </cell>
          <cell r="F1859">
            <v>106</v>
          </cell>
          <cell r="T1859">
            <v>17.97</v>
          </cell>
        </row>
        <row r="1860">
          <cell r="B1860">
            <v>37871</v>
          </cell>
          <cell r="C1860" t="str">
            <v>C</v>
          </cell>
          <cell r="D1860" t="str">
            <v>cr455</v>
          </cell>
          <cell r="E1860">
            <v>0</v>
          </cell>
          <cell r="F1860">
            <v>106</v>
          </cell>
          <cell r="T1860">
            <v>55.55</v>
          </cell>
        </row>
        <row r="1861">
          <cell r="B1861">
            <v>37871</v>
          </cell>
          <cell r="C1861" t="str">
            <v>C</v>
          </cell>
          <cell r="D1861" t="str">
            <v>cr455</v>
          </cell>
          <cell r="E1861">
            <v>0</v>
          </cell>
          <cell r="F1861">
            <v>116</v>
          </cell>
          <cell r="T1861">
            <v>68.75</v>
          </cell>
        </row>
        <row r="1862">
          <cell r="B1862">
            <v>37871</v>
          </cell>
          <cell r="C1862" t="str">
            <v>C</v>
          </cell>
          <cell r="D1862" t="str">
            <v>cr455</v>
          </cell>
          <cell r="E1862">
            <v>0</v>
          </cell>
          <cell r="F1862">
            <v>116</v>
          </cell>
          <cell r="T1862">
            <v>130.66999999999999</v>
          </cell>
        </row>
        <row r="1863">
          <cell r="B1863">
            <v>37871</v>
          </cell>
          <cell r="C1863" t="str">
            <v>C</v>
          </cell>
          <cell r="D1863" t="str">
            <v>cr455</v>
          </cell>
          <cell r="E1863">
            <v>0</v>
          </cell>
          <cell r="F1863">
            <v>404</v>
          </cell>
          <cell r="T1863">
            <v>5.12</v>
          </cell>
        </row>
        <row r="1864">
          <cell r="B1864">
            <v>37871</v>
          </cell>
          <cell r="C1864" t="str">
            <v>C</v>
          </cell>
          <cell r="D1864" t="str">
            <v>BACS</v>
          </cell>
          <cell r="E1864">
            <v>0</v>
          </cell>
          <cell r="F1864">
            <v>409</v>
          </cell>
          <cell r="T1864">
            <v>2.12</v>
          </cell>
        </row>
        <row r="1865">
          <cell r="B1865">
            <v>37871</v>
          </cell>
          <cell r="C1865" t="str">
            <v>C</v>
          </cell>
          <cell r="D1865" t="str">
            <v>cr455</v>
          </cell>
          <cell r="E1865">
            <v>1161</v>
          </cell>
          <cell r="F1865">
            <v>1164</v>
          </cell>
          <cell r="T1865">
            <v>5</v>
          </cell>
        </row>
        <row r="1866">
          <cell r="B1866">
            <v>37871</v>
          </cell>
          <cell r="C1866" t="str">
            <v>C</v>
          </cell>
          <cell r="D1866" t="str">
            <v>cr455</v>
          </cell>
          <cell r="E1866">
            <v>1161</v>
          </cell>
          <cell r="F1866">
            <v>1164</v>
          </cell>
          <cell r="T1866">
            <v>10.09</v>
          </cell>
        </row>
        <row r="1867">
          <cell r="B1867">
            <v>37871</v>
          </cell>
          <cell r="C1867" t="str">
            <v>C</v>
          </cell>
          <cell r="D1867" t="str">
            <v>cr455</v>
          </cell>
          <cell r="E1867">
            <v>1161</v>
          </cell>
          <cell r="F1867">
            <v>1164</v>
          </cell>
          <cell r="T1867">
            <v>25</v>
          </cell>
        </row>
        <row r="1868">
          <cell r="B1868">
            <v>37871</v>
          </cell>
          <cell r="C1868" t="str">
            <v>C</v>
          </cell>
          <cell r="D1868" t="str">
            <v>567</v>
          </cell>
          <cell r="E1868" t="str">
            <v>XXXXX</v>
          </cell>
          <cell r="F1868" t="str">
            <v>XXXXX</v>
          </cell>
          <cell r="T1868">
            <v>-495</v>
          </cell>
        </row>
        <row r="1869">
          <cell r="B1869">
            <v>37871</v>
          </cell>
          <cell r="C1869" t="str">
            <v>C</v>
          </cell>
          <cell r="D1869" t="str">
            <v>cr455</v>
          </cell>
          <cell r="E1869" t="str">
            <v>XXXXX</v>
          </cell>
          <cell r="F1869" t="str">
            <v>XXXXX</v>
          </cell>
          <cell r="T1869">
            <v>2</v>
          </cell>
        </row>
        <row r="1870">
          <cell r="B1870">
            <v>37871</v>
          </cell>
          <cell r="C1870" t="str">
            <v>C</v>
          </cell>
          <cell r="D1870" t="str">
            <v>cr455</v>
          </cell>
          <cell r="E1870" t="str">
            <v>XXXXX</v>
          </cell>
          <cell r="F1870" t="str">
            <v>XXXXX</v>
          </cell>
          <cell r="T1870">
            <v>4.2</v>
          </cell>
        </row>
        <row r="1871">
          <cell r="B1871">
            <v>37871</v>
          </cell>
          <cell r="C1871" t="str">
            <v>C</v>
          </cell>
          <cell r="D1871" t="str">
            <v>cr455</v>
          </cell>
          <cell r="E1871" t="str">
            <v>XXXXX</v>
          </cell>
          <cell r="F1871" t="str">
            <v>XXXXX</v>
          </cell>
          <cell r="T1871">
            <v>191.25</v>
          </cell>
        </row>
        <row r="1872">
          <cell r="B1872">
            <v>37871</v>
          </cell>
          <cell r="C1872" t="str">
            <v>C</v>
          </cell>
          <cell r="D1872" t="str">
            <v>cr455</v>
          </cell>
          <cell r="E1872" t="str">
            <v>XXXXX</v>
          </cell>
          <cell r="F1872" t="str">
            <v>XXXXX</v>
          </cell>
          <cell r="T1872">
            <v>200</v>
          </cell>
        </row>
        <row r="1873">
          <cell r="B1873">
            <v>37873</v>
          </cell>
          <cell r="C1873" t="str">
            <v>C</v>
          </cell>
          <cell r="D1873" t="str">
            <v>BACS</v>
          </cell>
          <cell r="E1873">
            <v>0</v>
          </cell>
          <cell r="F1873">
            <v>101</v>
          </cell>
          <cell r="T1873">
            <v>50</v>
          </cell>
        </row>
        <row r="1874">
          <cell r="B1874">
            <v>37873</v>
          </cell>
          <cell r="C1874" t="str">
            <v>C</v>
          </cell>
          <cell r="D1874" t="str">
            <v>BACS</v>
          </cell>
          <cell r="E1874">
            <v>0</v>
          </cell>
          <cell r="F1874">
            <v>101</v>
          </cell>
          <cell r="T1874">
            <v>100</v>
          </cell>
        </row>
        <row r="1875">
          <cell r="B1875">
            <v>37875</v>
          </cell>
          <cell r="C1875" t="str">
            <v>C</v>
          </cell>
          <cell r="D1875" t="str">
            <v>dD</v>
          </cell>
          <cell r="E1875">
            <v>0</v>
          </cell>
          <cell r="F1875">
            <v>652</v>
          </cell>
          <cell r="T1875">
            <v>-1.49</v>
          </cell>
        </row>
        <row r="1876">
          <cell r="B1876">
            <v>37878</v>
          </cell>
          <cell r="C1876" t="str">
            <v>C</v>
          </cell>
          <cell r="D1876" t="str">
            <v>cr456</v>
          </cell>
          <cell r="E1876">
            <v>0</v>
          </cell>
          <cell r="F1876">
            <v>103</v>
          </cell>
          <cell r="T1876">
            <v>438</v>
          </cell>
        </row>
        <row r="1877">
          <cell r="B1877">
            <v>37878</v>
          </cell>
          <cell r="C1877" t="str">
            <v>C</v>
          </cell>
          <cell r="D1877" t="str">
            <v>cr456</v>
          </cell>
          <cell r="E1877">
            <v>0</v>
          </cell>
          <cell r="F1877">
            <v>104</v>
          </cell>
          <cell r="T1877">
            <v>294</v>
          </cell>
        </row>
        <row r="1878">
          <cell r="B1878">
            <v>37878</v>
          </cell>
          <cell r="C1878" t="str">
            <v>C</v>
          </cell>
          <cell r="D1878" t="str">
            <v>cr456</v>
          </cell>
          <cell r="E1878">
            <v>0</v>
          </cell>
          <cell r="F1878">
            <v>106</v>
          </cell>
          <cell r="T1878">
            <v>-12.340000000000003</v>
          </cell>
        </row>
        <row r="1879">
          <cell r="B1879">
            <v>37878</v>
          </cell>
          <cell r="C1879" t="str">
            <v>C</v>
          </cell>
          <cell r="D1879" t="str">
            <v>cr456</v>
          </cell>
          <cell r="E1879">
            <v>0</v>
          </cell>
          <cell r="F1879">
            <v>106</v>
          </cell>
          <cell r="T1879">
            <v>44.9</v>
          </cell>
        </row>
        <row r="1880">
          <cell r="B1880">
            <v>37878</v>
          </cell>
          <cell r="C1880" t="str">
            <v>C</v>
          </cell>
          <cell r="D1880" t="str">
            <v>cr456</v>
          </cell>
          <cell r="E1880">
            <v>0</v>
          </cell>
          <cell r="F1880">
            <v>114</v>
          </cell>
          <cell r="T1880">
            <v>23.34</v>
          </cell>
        </row>
        <row r="1881">
          <cell r="B1881">
            <v>37878</v>
          </cell>
          <cell r="C1881" t="str">
            <v>C</v>
          </cell>
          <cell r="D1881" t="str">
            <v>cr456</v>
          </cell>
          <cell r="E1881">
            <v>0</v>
          </cell>
          <cell r="F1881">
            <v>116</v>
          </cell>
          <cell r="T1881">
            <v>18</v>
          </cell>
        </row>
        <row r="1882">
          <cell r="B1882">
            <v>37878</v>
          </cell>
          <cell r="C1882" t="str">
            <v>C</v>
          </cell>
          <cell r="D1882" t="str">
            <v>cr456</v>
          </cell>
          <cell r="E1882">
            <v>0</v>
          </cell>
          <cell r="F1882">
            <v>201</v>
          </cell>
          <cell r="T1882">
            <v>191</v>
          </cell>
        </row>
        <row r="1883">
          <cell r="B1883">
            <v>37878</v>
          </cell>
          <cell r="C1883" t="str">
            <v>C</v>
          </cell>
          <cell r="D1883" t="str">
            <v>cr456</v>
          </cell>
          <cell r="E1883">
            <v>0</v>
          </cell>
          <cell r="F1883">
            <v>202</v>
          </cell>
          <cell r="T1883">
            <v>254</v>
          </cell>
        </row>
        <row r="1884">
          <cell r="B1884">
            <v>37878</v>
          </cell>
          <cell r="C1884" t="str">
            <v>C</v>
          </cell>
          <cell r="D1884" t="str">
            <v>568</v>
          </cell>
          <cell r="E1884">
            <v>0</v>
          </cell>
          <cell r="F1884">
            <v>511</v>
          </cell>
          <cell r="T1884">
            <v>-107.6</v>
          </cell>
        </row>
        <row r="1885">
          <cell r="B1885">
            <v>37878</v>
          </cell>
          <cell r="C1885" t="str">
            <v>C</v>
          </cell>
          <cell r="D1885" t="str">
            <v>569</v>
          </cell>
          <cell r="E1885">
            <v>0</v>
          </cell>
          <cell r="F1885">
            <v>703</v>
          </cell>
          <cell r="T1885">
            <v>-549.20000000000005</v>
          </cell>
        </row>
        <row r="1886">
          <cell r="B1886">
            <v>37878</v>
          </cell>
          <cell r="C1886" t="str">
            <v>C</v>
          </cell>
          <cell r="D1886" t="str">
            <v>cr456</v>
          </cell>
          <cell r="E1886">
            <v>0</v>
          </cell>
          <cell r="F1886">
            <v>755</v>
          </cell>
          <cell r="T1886">
            <v>-100</v>
          </cell>
        </row>
        <row r="1887">
          <cell r="B1887">
            <v>37878</v>
          </cell>
          <cell r="C1887" t="str">
            <v>C</v>
          </cell>
          <cell r="D1887" t="str">
            <v>cr456</v>
          </cell>
          <cell r="E1887">
            <v>0</v>
          </cell>
          <cell r="F1887">
            <v>755</v>
          </cell>
          <cell r="T1887">
            <v>-60</v>
          </cell>
        </row>
        <row r="1888">
          <cell r="B1888">
            <v>37878</v>
          </cell>
          <cell r="C1888" t="str">
            <v>C</v>
          </cell>
          <cell r="D1888" t="str">
            <v>cr456</v>
          </cell>
          <cell r="E1888" t="str">
            <v>XXXXX</v>
          </cell>
          <cell r="F1888" t="str">
            <v>XXXXX</v>
          </cell>
          <cell r="T1888">
            <v>9.1</v>
          </cell>
        </row>
        <row r="1889">
          <cell r="B1889">
            <v>37879</v>
          </cell>
          <cell r="C1889" t="str">
            <v>C</v>
          </cell>
          <cell r="D1889" t="str">
            <v>BACS</v>
          </cell>
          <cell r="E1889">
            <v>0</v>
          </cell>
          <cell r="F1889">
            <v>101</v>
          </cell>
          <cell r="T1889">
            <v>25</v>
          </cell>
        </row>
        <row r="1890">
          <cell r="B1890">
            <v>37879</v>
          </cell>
          <cell r="C1890" t="str">
            <v>C</v>
          </cell>
          <cell r="D1890" t="str">
            <v>dD</v>
          </cell>
          <cell r="E1890">
            <v>0</v>
          </cell>
          <cell r="F1890">
            <v>500</v>
          </cell>
          <cell r="T1890">
            <v>-4000</v>
          </cell>
        </row>
        <row r="1891">
          <cell r="B1891">
            <v>37879</v>
          </cell>
          <cell r="C1891" t="str">
            <v>C</v>
          </cell>
          <cell r="D1891" t="str">
            <v>dD</v>
          </cell>
          <cell r="E1891">
            <v>0</v>
          </cell>
          <cell r="F1891">
            <v>512</v>
          </cell>
          <cell r="T1891">
            <v>-189</v>
          </cell>
        </row>
        <row r="1892">
          <cell r="B1892">
            <v>37880</v>
          </cell>
          <cell r="C1892" t="str">
            <v>C</v>
          </cell>
          <cell r="D1892" t="str">
            <v>BACS</v>
          </cell>
          <cell r="E1892">
            <v>0</v>
          </cell>
          <cell r="F1892">
            <v>102</v>
          </cell>
          <cell r="T1892">
            <v>28</v>
          </cell>
        </row>
        <row r="1893">
          <cell r="B1893">
            <v>37881</v>
          </cell>
          <cell r="C1893" t="str">
            <v>C</v>
          </cell>
          <cell r="D1893" t="str">
            <v>BACS</v>
          </cell>
          <cell r="E1893">
            <v>0</v>
          </cell>
          <cell r="F1893">
            <v>101</v>
          </cell>
          <cell r="T1893">
            <v>20</v>
          </cell>
        </row>
        <row r="1894">
          <cell r="B1894">
            <v>37881</v>
          </cell>
          <cell r="C1894" t="str">
            <v>C</v>
          </cell>
          <cell r="D1894" t="str">
            <v>BACS</v>
          </cell>
          <cell r="E1894">
            <v>0</v>
          </cell>
          <cell r="F1894">
            <v>101</v>
          </cell>
          <cell r="T1894">
            <v>40</v>
          </cell>
        </row>
        <row r="1895">
          <cell r="B1895">
            <v>37881</v>
          </cell>
          <cell r="C1895" t="str">
            <v>C</v>
          </cell>
          <cell r="D1895" t="str">
            <v>BACS</v>
          </cell>
          <cell r="E1895">
            <v>0</v>
          </cell>
          <cell r="F1895">
            <v>101</v>
          </cell>
          <cell r="T1895">
            <v>120</v>
          </cell>
        </row>
        <row r="1896">
          <cell r="B1896">
            <v>37881</v>
          </cell>
          <cell r="C1896" t="str">
            <v>C</v>
          </cell>
          <cell r="D1896" t="str">
            <v>BACS</v>
          </cell>
          <cell r="E1896">
            <v>0</v>
          </cell>
          <cell r="F1896">
            <v>101</v>
          </cell>
          <cell r="T1896">
            <v>250</v>
          </cell>
        </row>
        <row r="1897">
          <cell r="B1897">
            <v>37881</v>
          </cell>
          <cell r="C1897" t="str">
            <v>C</v>
          </cell>
          <cell r="D1897" t="str">
            <v>BACS</v>
          </cell>
          <cell r="E1897">
            <v>0</v>
          </cell>
          <cell r="F1897">
            <v>102</v>
          </cell>
          <cell r="T1897">
            <v>48.37</v>
          </cell>
        </row>
        <row r="1898">
          <cell r="B1898">
            <v>37882</v>
          </cell>
          <cell r="C1898" t="str">
            <v>C</v>
          </cell>
          <cell r="D1898" t="str">
            <v>BACS</v>
          </cell>
          <cell r="E1898">
            <v>0</v>
          </cell>
          <cell r="F1898">
            <v>102</v>
          </cell>
          <cell r="T1898">
            <v>20</v>
          </cell>
        </row>
        <row r="1899">
          <cell r="B1899">
            <v>37885</v>
          </cell>
          <cell r="C1899" t="str">
            <v>C</v>
          </cell>
          <cell r="D1899" t="str">
            <v>cr457</v>
          </cell>
          <cell r="E1899">
            <v>0</v>
          </cell>
          <cell r="F1899">
            <v>103</v>
          </cell>
          <cell r="T1899">
            <v>347</v>
          </cell>
        </row>
        <row r="1900">
          <cell r="B1900">
            <v>37885</v>
          </cell>
          <cell r="C1900" t="str">
            <v>C</v>
          </cell>
          <cell r="D1900" t="str">
            <v>cr457</v>
          </cell>
          <cell r="E1900">
            <v>0</v>
          </cell>
          <cell r="F1900">
            <v>104</v>
          </cell>
          <cell r="T1900">
            <v>92.75</v>
          </cell>
        </row>
        <row r="1901">
          <cell r="B1901">
            <v>37885</v>
          </cell>
          <cell r="C1901" t="str">
            <v>C</v>
          </cell>
          <cell r="D1901" t="str">
            <v>cr457</v>
          </cell>
          <cell r="E1901">
            <v>0</v>
          </cell>
          <cell r="F1901">
            <v>106</v>
          </cell>
          <cell r="T1901">
            <v>-3.8999999999999986</v>
          </cell>
        </row>
        <row r="1902">
          <cell r="B1902">
            <v>37885</v>
          </cell>
          <cell r="C1902" t="str">
            <v>C</v>
          </cell>
          <cell r="D1902" t="str">
            <v>cr457</v>
          </cell>
          <cell r="E1902">
            <v>0</v>
          </cell>
          <cell r="F1902">
            <v>106</v>
          </cell>
          <cell r="T1902">
            <v>6.95</v>
          </cell>
        </row>
        <row r="1903">
          <cell r="B1903">
            <v>37885</v>
          </cell>
          <cell r="C1903" t="str">
            <v>C</v>
          </cell>
          <cell r="D1903" t="str">
            <v>cr457</v>
          </cell>
          <cell r="E1903">
            <v>0</v>
          </cell>
          <cell r="F1903">
            <v>106</v>
          </cell>
          <cell r="T1903">
            <v>82.2</v>
          </cell>
        </row>
        <row r="1904">
          <cell r="B1904">
            <v>37885</v>
          </cell>
          <cell r="C1904" t="str">
            <v>C</v>
          </cell>
          <cell r="D1904" t="str">
            <v>570</v>
          </cell>
          <cell r="E1904">
            <v>0</v>
          </cell>
          <cell r="F1904">
            <v>201</v>
          </cell>
          <cell r="T1904">
            <v>-94</v>
          </cell>
        </row>
        <row r="1905">
          <cell r="B1905">
            <v>37885</v>
          </cell>
          <cell r="C1905" t="str">
            <v>C</v>
          </cell>
          <cell r="D1905" t="str">
            <v>cr457</v>
          </cell>
          <cell r="E1905">
            <v>0</v>
          </cell>
          <cell r="F1905">
            <v>201</v>
          </cell>
          <cell r="T1905">
            <v>-195</v>
          </cell>
        </row>
        <row r="1906">
          <cell r="B1906">
            <v>37885</v>
          </cell>
          <cell r="C1906" t="str">
            <v>C</v>
          </cell>
          <cell r="D1906" t="str">
            <v>cr457</v>
          </cell>
          <cell r="E1906">
            <v>0</v>
          </cell>
          <cell r="F1906">
            <v>201</v>
          </cell>
          <cell r="T1906">
            <v>434</v>
          </cell>
        </row>
        <row r="1907">
          <cell r="B1907">
            <v>37885</v>
          </cell>
          <cell r="C1907" t="str">
            <v>C</v>
          </cell>
          <cell r="D1907" t="str">
            <v>dD</v>
          </cell>
          <cell r="E1907">
            <v>0</v>
          </cell>
          <cell r="F1907">
            <v>651</v>
          </cell>
          <cell r="T1907">
            <v>-36.5</v>
          </cell>
        </row>
        <row r="1908">
          <cell r="B1908">
            <v>37885</v>
          </cell>
          <cell r="C1908" t="str">
            <v>C</v>
          </cell>
          <cell r="D1908" t="str">
            <v>dD</v>
          </cell>
          <cell r="E1908">
            <v>0</v>
          </cell>
          <cell r="F1908">
            <v>651</v>
          </cell>
          <cell r="T1908">
            <v>-4</v>
          </cell>
        </row>
        <row r="1909">
          <cell r="B1909">
            <v>37885</v>
          </cell>
          <cell r="C1909" t="str">
            <v>C</v>
          </cell>
          <cell r="D1909" t="str">
            <v>571</v>
          </cell>
          <cell r="E1909">
            <v>0</v>
          </cell>
          <cell r="F1909">
            <v>657</v>
          </cell>
          <cell r="T1909">
            <v>-41.52</v>
          </cell>
        </row>
        <row r="1910">
          <cell r="B1910">
            <v>37887</v>
          </cell>
          <cell r="C1910" t="str">
            <v>C</v>
          </cell>
          <cell r="D1910" t="str">
            <v>BACS</v>
          </cell>
          <cell r="E1910">
            <v>0</v>
          </cell>
          <cell r="F1910">
            <v>101</v>
          </cell>
          <cell r="T1910">
            <v>50</v>
          </cell>
        </row>
        <row r="1911">
          <cell r="B1911">
            <v>37888</v>
          </cell>
          <cell r="C1911" t="str">
            <v>C</v>
          </cell>
          <cell r="D1911" t="str">
            <v>BACS</v>
          </cell>
          <cell r="E1911">
            <v>0</v>
          </cell>
          <cell r="F1911">
            <v>102</v>
          </cell>
          <cell r="T1911">
            <v>26</v>
          </cell>
        </row>
        <row r="1912">
          <cell r="B1912">
            <v>37888</v>
          </cell>
          <cell r="C1912" t="str">
            <v>C</v>
          </cell>
          <cell r="D1912" t="str">
            <v>BACS</v>
          </cell>
          <cell r="E1912" t="str">
            <v>XXXXX</v>
          </cell>
          <cell r="F1912" t="str">
            <v>XXXXX</v>
          </cell>
          <cell r="T1912">
            <v>7.5</v>
          </cell>
        </row>
        <row r="1913">
          <cell r="B1913">
            <v>37888</v>
          </cell>
          <cell r="C1913" t="str">
            <v>C</v>
          </cell>
          <cell r="D1913" t="str">
            <v>BACS</v>
          </cell>
          <cell r="E1913" t="str">
            <v>XXXXX</v>
          </cell>
          <cell r="F1913" t="str">
            <v>XXXXX</v>
          </cell>
          <cell r="T1913">
            <v>442.5</v>
          </cell>
        </row>
        <row r="1914">
          <cell r="B1914">
            <v>37889</v>
          </cell>
          <cell r="C1914" t="str">
            <v>C</v>
          </cell>
          <cell r="D1914" t="str">
            <v>BACS</v>
          </cell>
          <cell r="E1914">
            <v>0</v>
          </cell>
          <cell r="F1914">
            <v>101</v>
          </cell>
          <cell r="T1914">
            <v>25</v>
          </cell>
        </row>
        <row r="1915">
          <cell r="B1915">
            <v>37889</v>
          </cell>
          <cell r="C1915" t="str">
            <v>C</v>
          </cell>
          <cell r="D1915" t="str">
            <v>BACS</v>
          </cell>
          <cell r="E1915">
            <v>0</v>
          </cell>
          <cell r="F1915">
            <v>102</v>
          </cell>
          <cell r="T1915">
            <v>20</v>
          </cell>
        </row>
        <row r="1916">
          <cell r="B1916">
            <v>37892</v>
          </cell>
          <cell r="C1916" t="str">
            <v>C</v>
          </cell>
          <cell r="D1916" t="str">
            <v>BACS</v>
          </cell>
          <cell r="E1916">
            <v>0</v>
          </cell>
          <cell r="F1916">
            <v>101</v>
          </cell>
          <cell r="T1916">
            <v>20</v>
          </cell>
        </row>
        <row r="1917">
          <cell r="B1917">
            <v>37892</v>
          </cell>
          <cell r="C1917" t="str">
            <v>C</v>
          </cell>
          <cell r="D1917" t="str">
            <v>BACS</v>
          </cell>
          <cell r="E1917">
            <v>0</v>
          </cell>
          <cell r="F1917">
            <v>101</v>
          </cell>
          <cell r="T1917">
            <v>140</v>
          </cell>
        </row>
        <row r="1918">
          <cell r="B1918">
            <v>37892</v>
          </cell>
          <cell r="C1918" t="str">
            <v>C</v>
          </cell>
          <cell r="D1918" t="str">
            <v>cr458</v>
          </cell>
          <cell r="E1918">
            <v>0</v>
          </cell>
          <cell r="F1918">
            <v>103</v>
          </cell>
          <cell r="T1918">
            <v>397.5</v>
          </cell>
        </row>
        <row r="1919">
          <cell r="B1919">
            <v>37892</v>
          </cell>
          <cell r="C1919" t="str">
            <v>C</v>
          </cell>
          <cell r="D1919" t="str">
            <v>cr458</v>
          </cell>
          <cell r="E1919">
            <v>0</v>
          </cell>
          <cell r="F1919">
            <v>104</v>
          </cell>
          <cell r="T1919">
            <v>207.8</v>
          </cell>
        </row>
        <row r="1920">
          <cell r="B1920">
            <v>37892</v>
          </cell>
          <cell r="C1920" t="str">
            <v>C</v>
          </cell>
          <cell r="D1920" t="str">
            <v>cr458</v>
          </cell>
          <cell r="E1920">
            <v>0</v>
          </cell>
          <cell r="F1920">
            <v>106</v>
          </cell>
          <cell r="T1920">
            <v>2.3299999999999983</v>
          </cell>
        </row>
        <row r="1921">
          <cell r="B1921">
            <v>37892</v>
          </cell>
          <cell r="C1921" t="str">
            <v>C</v>
          </cell>
          <cell r="D1921" t="str">
            <v>cr458</v>
          </cell>
          <cell r="E1921">
            <v>0</v>
          </cell>
          <cell r="F1921">
            <v>106</v>
          </cell>
          <cell r="T1921">
            <v>20.57</v>
          </cell>
        </row>
        <row r="1922">
          <cell r="B1922">
            <v>37892</v>
          </cell>
          <cell r="C1922" t="str">
            <v>C</v>
          </cell>
          <cell r="D1922" t="str">
            <v>cr458</v>
          </cell>
          <cell r="E1922">
            <v>0</v>
          </cell>
          <cell r="F1922">
            <v>106</v>
          </cell>
          <cell r="T1922">
            <v>53.27</v>
          </cell>
        </row>
        <row r="1923">
          <cell r="B1923">
            <v>37892</v>
          </cell>
          <cell r="C1923" t="str">
            <v>C</v>
          </cell>
          <cell r="D1923" t="str">
            <v>cr458</v>
          </cell>
          <cell r="E1923">
            <v>0</v>
          </cell>
          <cell r="F1923">
            <v>112</v>
          </cell>
          <cell r="T1923">
            <v>24.3</v>
          </cell>
        </row>
        <row r="1924">
          <cell r="B1924">
            <v>37892</v>
          </cell>
          <cell r="C1924" t="str">
            <v>C</v>
          </cell>
          <cell r="D1924" t="str">
            <v>cr458</v>
          </cell>
          <cell r="E1924">
            <v>0</v>
          </cell>
          <cell r="F1924">
            <v>114</v>
          </cell>
          <cell r="T1924">
            <v>33</v>
          </cell>
        </row>
        <row r="1925">
          <cell r="B1925">
            <v>37892</v>
          </cell>
          <cell r="C1925" t="str">
            <v>C</v>
          </cell>
          <cell r="D1925" t="str">
            <v>cr458</v>
          </cell>
          <cell r="E1925">
            <v>0</v>
          </cell>
          <cell r="F1925">
            <v>201</v>
          </cell>
          <cell r="T1925">
            <v>115</v>
          </cell>
        </row>
        <row r="1926">
          <cell r="B1926">
            <v>37892</v>
          </cell>
          <cell r="C1926" t="str">
            <v>C</v>
          </cell>
          <cell r="D1926" t="str">
            <v>cr458</v>
          </cell>
          <cell r="E1926">
            <v>0</v>
          </cell>
          <cell r="F1926">
            <v>405</v>
          </cell>
          <cell r="T1926">
            <v>30</v>
          </cell>
        </row>
        <row r="1927">
          <cell r="B1927">
            <v>37892</v>
          </cell>
          <cell r="C1927" t="str">
            <v>C</v>
          </cell>
          <cell r="D1927" t="str">
            <v>cr458</v>
          </cell>
          <cell r="E1927">
            <v>0</v>
          </cell>
          <cell r="F1927">
            <v>655</v>
          </cell>
          <cell r="T1927">
            <v>-15</v>
          </cell>
        </row>
        <row r="1928">
          <cell r="B1928">
            <v>37892</v>
          </cell>
          <cell r="C1928" t="str">
            <v>C</v>
          </cell>
          <cell r="D1928" t="str">
            <v>cr458</v>
          </cell>
          <cell r="E1928">
            <v>0</v>
          </cell>
          <cell r="F1928">
            <v>655</v>
          </cell>
          <cell r="T1928">
            <v>15</v>
          </cell>
        </row>
        <row r="1929">
          <cell r="B1929">
            <v>37892</v>
          </cell>
          <cell r="C1929" t="str">
            <v>C</v>
          </cell>
          <cell r="D1929" t="str">
            <v>561</v>
          </cell>
          <cell r="E1929">
            <v>0</v>
          </cell>
          <cell r="F1929">
            <v>661</v>
          </cell>
          <cell r="T1929">
            <v>-144</v>
          </cell>
        </row>
        <row r="1930">
          <cell r="B1930">
            <v>37892</v>
          </cell>
          <cell r="C1930" t="str">
            <v>C</v>
          </cell>
          <cell r="D1930" t="str">
            <v>CAF</v>
          </cell>
          <cell r="E1930" t="str">
            <v>XXXXX</v>
          </cell>
          <cell r="F1930" t="str">
            <v>XXXXX</v>
          </cell>
          <cell r="T1930">
            <v>50</v>
          </cell>
        </row>
        <row r="1931">
          <cell r="B1931">
            <v>37892</v>
          </cell>
          <cell r="C1931" t="str">
            <v>C</v>
          </cell>
          <cell r="D1931" t="str">
            <v>cr458</v>
          </cell>
          <cell r="E1931" t="str">
            <v>XXXXX</v>
          </cell>
          <cell r="F1931" t="str">
            <v>XXXXX</v>
          </cell>
          <cell r="T1931">
            <v>99.43</v>
          </cell>
        </row>
        <row r="1932">
          <cell r="B1932">
            <v>37892</v>
          </cell>
          <cell r="C1932" t="str">
            <v>C</v>
          </cell>
          <cell r="D1932" t="str">
            <v>cr458</v>
          </cell>
          <cell r="E1932" t="str">
            <v>XXXXX</v>
          </cell>
          <cell r="F1932" t="str">
            <v>XXXXX</v>
          </cell>
          <cell r="T1932">
            <v>103.63</v>
          </cell>
        </row>
        <row r="1933">
          <cell r="B1933">
            <v>37892</v>
          </cell>
          <cell r="C1933" t="str">
            <v>C</v>
          </cell>
          <cell r="D1933" t="str">
            <v>cr458</v>
          </cell>
          <cell r="E1933" t="str">
            <v>XXXXX</v>
          </cell>
          <cell r="F1933" t="str">
            <v>XXXXX</v>
          </cell>
          <cell r="T1933">
            <v>137.71</v>
          </cell>
        </row>
        <row r="1934">
          <cell r="B1934">
            <v>37892</v>
          </cell>
          <cell r="C1934" t="str">
            <v>C</v>
          </cell>
          <cell r="D1934" t="str">
            <v>cr458</v>
          </cell>
          <cell r="E1934" t="str">
            <v>XXXXX</v>
          </cell>
          <cell r="F1934" t="str">
            <v>XXXXX</v>
          </cell>
          <cell r="T1934">
            <v>2957.46</v>
          </cell>
        </row>
        <row r="1935">
          <cell r="B1935">
            <v>37894</v>
          </cell>
          <cell r="C1935" t="str">
            <v>C</v>
          </cell>
          <cell r="D1935" t="str">
            <v>BACS</v>
          </cell>
          <cell r="E1935">
            <v>0</v>
          </cell>
          <cell r="F1935">
            <v>101</v>
          </cell>
          <cell r="T1935">
            <v>110</v>
          </cell>
        </row>
        <row r="1936">
          <cell r="B1936">
            <v>37894</v>
          </cell>
          <cell r="C1936" t="str">
            <v>D</v>
          </cell>
          <cell r="D1936" t="str">
            <v>dC</v>
          </cell>
          <cell r="E1936">
            <v>0</v>
          </cell>
          <cell r="F1936">
            <v>408</v>
          </cell>
          <cell r="T1936">
            <v>169.27</v>
          </cell>
        </row>
        <row r="1937">
          <cell r="B1937">
            <v>37894</v>
          </cell>
          <cell r="C1937" t="str">
            <v>C</v>
          </cell>
          <cell r="D1937" t="str">
            <v>BACS</v>
          </cell>
          <cell r="E1937">
            <v>0</v>
          </cell>
          <cell r="F1937">
            <v>409</v>
          </cell>
          <cell r="T1937">
            <v>6.75</v>
          </cell>
        </row>
        <row r="1938">
          <cell r="B1938">
            <v>37894</v>
          </cell>
          <cell r="C1938" t="str">
            <v>C</v>
          </cell>
          <cell r="D1938" t="str">
            <v>BACS</v>
          </cell>
          <cell r="E1938">
            <v>0</v>
          </cell>
          <cell r="F1938">
            <v>409</v>
          </cell>
          <cell r="T1938">
            <v>16.38</v>
          </cell>
        </row>
        <row r="1939">
          <cell r="B1939">
            <v>37894</v>
          </cell>
          <cell r="C1939" t="str">
            <v>C</v>
          </cell>
          <cell r="D1939" t="str">
            <v>BACS</v>
          </cell>
          <cell r="E1939">
            <v>0</v>
          </cell>
          <cell r="F1939">
            <v>409</v>
          </cell>
          <cell r="T1939">
            <v>25.29</v>
          </cell>
        </row>
        <row r="1940">
          <cell r="B1940">
            <v>37895</v>
          </cell>
          <cell r="C1940" t="str">
            <v>C</v>
          </cell>
          <cell r="D1940" t="str">
            <v>BACS</v>
          </cell>
          <cell r="E1940">
            <v>0</v>
          </cell>
          <cell r="F1940">
            <v>101</v>
          </cell>
          <cell r="T1940">
            <v>20</v>
          </cell>
        </row>
        <row r="1941">
          <cell r="B1941">
            <v>37895</v>
          </cell>
          <cell r="C1941" t="str">
            <v>C</v>
          </cell>
          <cell r="D1941" t="str">
            <v>BACS</v>
          </cell>
          <cell r="E1941">
            <v>0</v>
          </cell>
          <cell r="F1941">
            <v>101</v>
          </cell>
          <cell r="T1941">
            <v>25</v>
          </cell>
        </row>
        <row r="1942">
          <cell r="B1942">
            <v>37895</v>
          </cell>
          <cell r="C1942" t="str">
            <v>C</v>
          </cell>
          <cell r="D1942" t="str">
            <v>BACS</v>
          </cell>
          <cell r="E1942">
            <v>0</v>
          </cell>
          <cell r="F1942">
            <v>101</v>
          </cell>
          <cell r="T1942">
            <v>30</v>
          </cell>
        </row>
        <row r="1943">
          <cell r="B1943">
            <v>37895</v>
          </cell>
          <cell r="C1943" t="str">
            <v>C</v>
          </cell>
          <cell r="D1943" t="str">
            <v>BACS</v>
          </cell>
          <cell r="E1943">
            <v>0</v>
          </cell>
          <cell r="F1943">
            <v>101</v>
          </cell>
          <cell r="T1943">
            <v>43.33</v>
          </cell>
        </row>
        <row r="1944">
          <cell r="B1944">
            <v>37895</v>
          </cell>
          <cell r="C1944" t="str">
            <v>C</v>
          </cell>
          <cell r="D1944" t="str">
            <v>BACS</v>
          </cell>
          <cell r="E1944">
            <v>0</v>
          </cell>
          <cell r="F1944">
            <v>101</v>
          </cell>
          <cell r="T1944">
            <v>10</v>
          </cell>
        </row>
        <row r="1945">
          <cell r="B1945">
            <v>37895</v>
          </cell>
          <cell r="C1945" t="str">
            <v>C</v>
          </cell>
          <cell r="D1945" t="str">
            <v>BACS</v>
          </cell>
          <cell r="E1945">
            <v>0</v>
          </cell>
          <cell r="F1945">
            <v>101</v>
          </cell>
          <cell r="T1945">
            <v>12.5</v>
          </cell>
        </row>
        <row r="1946">
          <cell r="B1946">
            <v>37896</v>
          </cell>
          <cell r="C1946" t="str">
            <v>C</v>
          </cell>
          <cell r="D1946" t="str">
            <v>BACS</v>
          </cell>
          <cell r="E1946">
            <v>0</v>
          </cell>
          <cell r="F1946">
            <v>101</v>
          </cell>
          <cell r="T1946">
            <v>20</v>
          </cell>
        </row>
        <row r="1947">
          <cell r="B1947">
            <v>37896</v>
          </cell>
          <cell r="C1947" t="str">
            <v>C</v>
          </cell>
          <cell r="D1947" t="str">
            <v>BACS</v>
          </cell>
          <cell r="E1947" t="str">
            <v>XXXXX</v>
          </cell>
          <cell r="F1947" t="str">
            <v>XXXXX</v>
          </cell>
          <cell r="T1947">
            <v>63.75</v>
          </cell>
        </row>
        <row r="1948">
          <cell r="B1948">
            <v>37897</v>
          </cell>
          <cell r="C1948" t="str">
            <v>C</v>
          </cell>
          <cell r="D1948" t="str">
            <v>BACS</v>
          </cell>
          <cell r="E1948">
            <v>0</v>
          </cell>
          <cell r="F1948">
            <v>101</v>
          </cell>
          <cell r="T1948">
            <v>12</v>
          </cell>
        </row>
        <row r="1949">
          <cell r="B1949">
            <v>37897</v>
          </cell>
          <cell r="C1949" t="str">
            <v>C</v>
          </cell>
          <cell r="D1949" t="str">
            <v>BACS</v>
          </cell>
          <cell r="E1949">
            <v>0</v>
          </cell>
          <cell r="F1949">
            <v>101</v>
          </cell>
          <cell r="T1949">
            <v>50</v>
          </cell>
        </row>
        <row r="1950">
          <cell r="B1950">
            <v>37897</v>
          </cell>
          <cell r="C1950" t="str">
            <v>C</v>
          </cell>
          <cell r="D1950" t="str">
            <v>BACS</v>
          </cell>
          <cell r="E1950">
            <v>0</v>
          </cell>
          <cell r="F1950">
            <v>101</v>
          </cell>
          <cell r="T1950">
            <v>65</v>
          </cell>
        </row>
        <row r="1951">
          <cell r="B1951">
            <v>37897</v>
          </cell>
          <cell r="C1951" t="str">
            <v>C</v>
          </cell>
          <cell r="D1951" t="str">
            <v>BACS</v>
          </cell>
          <cell r="E1951">
            <v>0</v>
          </cell>
          <cell r="F1951">
            <v>101</v>
          </cell>
          <cell r="T1951">
            <v>100</v>
          </cell>
        </row>
        <row r="1952">
          <cell r="B1952">
            <v>37897</v>
          </cell>
          <cell r="C1952" t="str">
            <v>C</v>
          </cell>
          <cell r="D1952" t="str">
            <v>BACS</v>
          </cell>
          <cell r="E1952">
            <v>0</v>
          </cell>
          <cell r="F1952">
            <v>102</v>
          </cell>
          <cell r="T1952">
            <v>20</v>
          </cell>
        </row>
        <row r="1953">
          <cell r="B1953">
            <v>37897</v>
          </cell>
          <cell r="C1953" t="str">
            <v>C</v>
          </cell>
          <cell r="D1953" t="str">
            <v>BACS</v>
          </cell>
          <cell r="E1953">
            <v>0</v>
          </cell>
          <cell r="F1953">
            <v>102</v>
          </cell>
          <cell r="T1953">
            <v>20</v>
          </cell>
        </row>
        <row r="1954">
          <cell r="B1954">
            <v>37898</v>
          </cell>
          <cell r="C1954" t="str">
            <v>C</v>
          </cell>
          <cell r="D1954" t="str">
            <v>BACS</v>
          </cell>
          <cell r="E1954">
            <v>0</v>
          </cell>
          <cell r="F1954">
            <v>101</v>
          </cell>
          <cell r="T1954">
            <v>20</v>
          </cell>
        </row>
        <row r="1955">
          <cell r="B1955">
            <v>37898</v>
          </cell>
          <cell r="C1955" t="str">
            <v>C</v>
          </cell>
          <cell r="D1955" t="str">
            <v>BACS</v>
          </cell>
          <cell r="E1955">
            <v>0</v>
          </cell>
          <cell r="F1955">
            <v>101</v>
          </cell>
          <cell r="T1955">
            <v>25</v>
          </cell>
        </row>
        <row r="1956">
          <cell r="B1956">
            <v>37898</v>
          </cell>
          <cell r="C1956" t="str">
            <v>C</v>
          </cell>
          <cell r="D1956" t="str">
            <v>BACS</v>
          </cell>
          <cell r="E1956">
            <v>0</v>
          </cell>
          <cell r="F1956">
            <v>101</v>
          </cell>
          <cell r="T1956">
            <v>110</v>
          </cell>
        </row>
        <row r="1957">
          <cell r="B1957">
            <v>37899</v>
          </cell>
          <cell r="C1957" t="str">
            <v>C</v>
          </cell>
          <cell r="D1957" t="str">
            <v>BACS</v>
          </cell>
          <cell r="E1957">
            <v>0</v>
          </cell>
          <cell r="F1957">
            <v>101</v>
          </cell>
          <cell r="T1957">
            <v>20</v>
          </cell>
        </row>
        <row r="1958">
          <cell r="B1958">
            <v>37899</v>
          </cell>
          <cell r="C1958" t="str">
            <v>C</v>
          </cell>
          <cell r="D1958" t="str">
            <v>BACS</v>
          </cell>
          <cell r="E1958">
            <v>0</v>
          </cell>
          <cell r="F1958">
            <v>101</v>
          </cell>
          <cell r="T1958">
            <v>25</v>
          </cell>
        </row>
        <row r="1959">
          <cell r="B1959">
            <v>37899</v>
          </cell>
          <cell r="C1959" t="str">
            <v>C</v>
          </cell>
          <cell r="D1959" t="str">
            <v>BACS</v>
          </cell>
          <cell r="E1959">
            <v>0</v>
          </cell>
          <cell r="F1959">
            <v>101</v>
          </cell>
          <cell r="T1959">
            <v>50</v>
          </cell>
        </row>
        <row r="1960">
          <cell r="B1960">
            <v>37899</v>
          </cell>
          <cell r="C1960" t="str">
            <v>C</v>
          </cell>
          <cell r="D1960" t="str">
            <v>BACS</v>
          </cell>
          <cell r="E1960">
            <v>0</v>
          </cell>
          <cell r="F1960">
            <v>101</v>
          </cell>
          <cell r="T1960">
            <v>70</v>
          </cell>
        </row>
        <row r="1961">
          <cell r="B1961">
            <v>37899</v>
          </cell>
          <cell r="C1961" t="str">
            <v>C</v>
          </cell>
          <cell r="D1961" t="str">
            <v>BACS</v>
          </cell>
          <cell r="E1961">
            <v>0</v>
          </cell>
          <cell r="F1961">
            <v>101</v>
          </cell>
          <cell r="T1961">
            <v>40</v>
          </cell>
        </row>
        <row r="1962">
          <cell r="B1962">
            <v>37899</v>
          </cell>
          <cell r="C1962" t="str">
            <v>C</v>
          </cell>
          <cell r="D1962" t="str">
            <v>cr459</v>
          </cell>
          <cell r="E1962">
            <v>0</v>
          </cell>
          <cell r="F1962">
            <v>103</v>
          </cell>
          <cell r="T1962">
            <v>281.8</v>
          </cell>
        </row>
        <row r="1963">
          <cell r="B1963">
            <v>37899</v>
          </cell>
          <cell r="C1963" t="str">
            <v>C</v>
          </cell>
          <cell r="D1963" t="str">
            <v>cr459</v>
          </cell>
          <cell r="E1963">
            <v>0</v>
          </cell>
          <cell r="F1963">
            <v>104</v>
          </cell>
          <cell r="T1963">
            <v>96.2</v>
          </cell>
        </row>
        <row r="1964">
          <cell r="B1964">
            <v>37899</v>
          </cell>
          <cell r="C1964" t="str">
            <v>C</v>
          </cell>
          <cell r="D1964" t="str">
            <v>cr459</v>
          </cell>
          <cell r="E1964">
            <v>0</v>
          </cell>
          <cell r="F1964">
            <v>105</v>
          </cell>
          <cell r="T1964">
            <v>50</v>
          </cell>
        </row>
        <row r="1965">
          <cell r="B1965">
            <v>37899</v>
          </cell>
          <cell r="C1965" t="str">
            <v>C</v>
          </cell>
          <cell r="D1965" t="str">
            <v>cr459</v>
          </cell>
          <cell r="E1965">
            <v>0</v>
          </cell>
          <cell r="F1965">
            <v>106</v>
          </cell>
          <cell r="T1965">
            <v>-6.57</v>
          </cell>
        </row>
        <row r="1966">
          <cell r="B1966">
            <v>37899</v>
          </cell>
          <cell r="C1966" t="str">
            <v>C</v>
          </cell>
          <cell r="D1966" t="str">
            <v>cr459</v>
          </cell>
          <cell r="E1966">
            <v>0</v>
          </cell>
          <cell r="F1966">
            <v>106</v>
          </cell>
          <cell r="T1966">
            <v>0.05</v>
          </cell>
        </row>
        <row r="1967">
          <cell r="B1967">
            <v>37899</v>
          </cell>
          <cell r="C1967" t="str">
            <v>C</v>
          </cell>
          <cell r="D1967" t="str">
            <v>cr459</v>
          </cell>
          <cell r="E1967">
            <v>0</v>
          </cell>
          <cell r="F1967">
            <v>106</v>
          </cell>
          <cell r="T1967">
            <v>0.89000000000000057</v>
          </cell>
        </row>
        <row r="1968">
          <cell r="B1968">
            <v>37899</v>
          </cell>
          <cell r="C1968" t="str">
            <v>C</v>
          </cell>
          <cell r="D1968" t="str">
            <v>cr459</v>
          </cell>
          <cell r="E1968">
            <v>0</v>
          </cell>
          <cell r="F1968">
            <v>106</v>
          </cell>
          <cell r="T1968">
            <v>57.79</v>
          </cell>
        </row>
        <row r="1969">
          <cell r="B1969">
            <v>37899</v>
          </cell>
          <cell r="C1969" t="str">
            <v>C</v>
          </cell>
          <cell r="D1969" t="str">
            <v>cr459</v>
          </cell>
          <cell r="E1969">
            <v>0</v>
          </cell>
          <cell r="F1969">
            <v>114</v>
          </cell>
          <cell r="T1969">
            <v>29.62</v>
          </cell>
        </row>
        <row r="1970">
          <cell r="B1970">
            <v>37899</v>
          </cell>
          <cell r="C1970" t="str">
            <v>C</v>
          </cell>
          <cell r="D1970" t="str">
            <v>cr459</v>
          </cell>
          <cell r="E1970">
            <v>0</v>
          </cell>
          <cell r="F1970">
            <v>202</v>
          </cell>
          <cell r="T1970">
            <v>132</v>
          </cell>
        </row>
        <row r="1971">
          <cell r="B1971">
            <v>37899</v>
          </cell>
          <cell r="C1971" t="str">
            <v>C</v>
          </cell>
          <cell r="D1971" t="str">
            <v>cr459</v>
          </cell>
          <cell r="E1971">
            <v>0</v>
          </cell>
          <cell r="F1971">
            <v>404</v>
          </cell>
          <cell r="T1971">
            <v>8.4600000000000009</v>
          </cell>
        </row>
        <row r="1972">
          <cell r="B1972">
            <v>37899</v>
          </cell>
          <cell r="C1972" t="str">
            <v>C</v>
          </cell>
          <cell r="D1972" t="str">
            <v>cr459</v>
          </cell>
          <cell r="E1972">
            <v>1501</v>
          </cell>
          <cell r="F1972">
            <v>452</v>
          </cell>
          <cell r="T1972">
            <v>5</v>
          </cell>
        </row>
        <row r="1973">
          <cell r="B1973">
            <v>37899</v>
          </cell>
          <cell r="C1973" t="str">
            <v>C</v>
          </cell>
          <cell r="D1973" t="str">
            <v>573</v>
          </cell>
          <cell r="E1973">
            <v>0</v>
          </cell>
          <cell r="F1973">
            <v>521</v>
          </cell>
          <cell r="T1973">
            <v>-870.75</v>
          </cell>
        </row>
        <row r="1974">
          <cell r="B1974">
            <v>37899</v>
          </cell>
          <cell r="C1974" t="str">
            <v>C</v>
          </cell>
          <cell r="D1974" t="str">
            <v>573</v>
          </cell>
          <cell r="E1974">
            <v>0</v>
          </cell>
          <cell r="F1974">
            <v>521</v>
          </cell>
          <cell r="T1974">
            <v>-725.11</v>
          </cell>
        </row>
        <row r="1975">
          <cell r="B1975">
            <v>37899</v>
          </cell>
          <cell r="C1975" t="str">
            <v>C</v>
          </cell>
          <cell r="D1975" t="str">
            <v>cr459</v>
          </cell>
          <cell r="E1975">
            <v>0</v>
          </cell>
          <cell r="F1975">
            <v>653</v>
          </cell>
          <cell r="T1975">
            <v>-18</v>
          </cell>
        </row>
        <row r="1976">
          <cell r="B1976">
            <v>37899</v>
          </cell>
          <cell r="C1976" t="str">
            <v>C</v>
          </cell>
          <cell r="D1976" t="str">
            <v>cr459</v>
          </cell>
          <cell r="E1976">
            <v>0</v>
          </cell>
          <cell r="F1976">
            <v>704</v>
          </cell>
          <cell r="T1976">
            <v>-12.5</v>
          </cell>
        </row>
        <row r="1977">
          <cell r="B1977">
            <v>37899</v>
          </cell>
          <cell r="C1977" t="str">
            <v>C</v>
          </cell>
          <cell r="D1977" t="str">
            <v>574</v>
          </cell>
          <cell r="E1977">
            <v>0</v>
          </cell>
          <cell r="F1977">
            <v>720</v>
          </cell>
          <cell r="T1977">
            <v>-13.17</v>
          </cell>
        </row>
        <row r="1978">
          <cell r="B1978">
            <v>37899</v>
          </cell>
          <cell r="C1978" t="str">
            <v>C</v>
          </cell>
          <cell r="D1978" t="str">
            <v>cr459</v>
          </cell>
          <cell r="E1978">
            <v>1161</v>
          </cell>
          <cell r="F1978">
            <v>1164</v>
          </cell>
          <cell r="T1978">
            <v>11.15</v>
          </cell>
        </row>
        <row r="1979">
          <cell r="B1979">
            <v>37899</v>
          </cell>
          <cell r="C1979" t="str">
            <v>C</v>
          </cell>
          <cell r="D1979" t="str">
            <v>572</v>
          </cell>
          <cell r="E1979" t="str">
            <v>XXXXX</v>
          </cell>
          <cell r="F1979" t="str">
            <v>XXXXX</v>
          </cell>
          <cell r="T1979">
            <v>-185.95</v>
          </cell>
        </row>
        <row r="1980">
          <cell r="B1980">
            <v>37899</v>
          </cell>
          <cell r="C1980" t="str">
            <v>C</v>
          </cell>
          <cell r="D1980" t="str">
            <v>572</v>
          </cell>
          <cell r="E1980" t="str">
            <v>XXXXX</v>
          </cell>
          <cell r="F1980" t="str">
            <v>XXXXX</v>
          </cell>
          <cell r="T1980">
            <v>-74.58</v>
          </cell>
        </row>
        <row r="1981">
          <cell r="B1981">
            <v>37899</v>
          </cell>
          <cell r="C1981" t="str">
            <v>C</v>
          </cell>
          <cell r="D1981" t="str">
            <v>cr459</v>
          </cell>
          <cell r="E1981" t="str">
            <v>XXXXX</v>
          </cell>
          <cell r="F1981" t="str">
            <v>XXXXX</v>
          </cell>
          <cell r="T1981">
            <v>1.5</v>
          </cell>
        </row>
        <row r="1982">
          <cell r="B1982">
            <v>37899</v>
          </cell>
          <cell r="C1982" t="str">
            <v>C</v>
          </cell>
          <cell r="D1982" t="str">
            <v>cr459</v>
          </cell>
          <cell r="E1982" t="str">
            <v>XXXXX</v>
          </cell>
          <cell r="F1982" t="str">
            <v>XXXXX</v>
          </cell>
          <cell r="T1982">
            <v>22.4</v>
          </cell>
        </row>
        <row r="1983">
          <cell r="B1983">
            <v>37899</v>
          </cell>
          <cell r="C1983" t="str">
            <v>C</v>
          </cell>
          <cell r="D1983" t="str">
            <v>cr459</v>
          </cell>
          <cell r="E1983" t="str">
            <v>XXXXX</v>
          </cell>
          <cell r="F1983" t="str">
            <v>XXXXX</v>
          </cell>
          <cell r="T1983">
            <v>40.65</v>
          </cell>
        </row>
        <row r="1984">
          <cell r="B1984">
            <v>37899</v>
          </cell>
          <cell r="C1984" t="str">
            <v>C</v>
          </cell>
          <cell r="D1984" t="str">
            <v>cr459</v>
          </cell>
          <cell r="E1984" t="str">
            <v>XXXXX</v>
          </cell>
          <cell r="F1984" t="str">
            <v>XXXXX</v>
          </cell>
          <cell r="T1984">
            <v>68</v>
          </cell>
        </row>
        <row r="1985">
          <cell r="B1985">
            <v>37899</v>
          </cell>
          <cell r="C1985" t="str">
            <v>C</v>
          </cell>
          <cell r="D1985" t="str">
            <v>cr459</v>
          </cell>
          <cell r="E1985" t="str">
            <v>XXXXX</v>
          </cell>
          <cell r="F1985" t="str">
            <v>XXXXX</v>
          </cell>
          <cell r="T1985">
            <v>84.56</v>
          </cell>
        </row>
        <row r="1986">
          <cell r="B1986">
            <v>37899</v>
          </cell>
          <cell r="C1986" t="str">
            <v>C</v>
          </cell>
          <cell r="D1986" t="str">
            <v>cr459</v>
          </cell>
          <cell r="E1986" t="str">
            <v>XXXXX</v>
          </cell>
          <cell r="F1986" t="str">
            <v>XXXXX</v>
          </cell>
          <cell r="T1986">
            <v>90</v>
          </cell>
        </row>
        <row r="1987">
          <cell r="B1987">
            <v>37899</v>
          </cell>
          <cell r="C1987" t="str">
            <v>C</v>
          </cell>
          <cell r="D1987" t="str">
            <v>cr459</v>
          </cell>
          <cell r="E1987" t="str">
            <v>XXXXX</v>
          </cell>
          <cell r="F1987" t="str">
            <v>XXXXX</v>
          </cell>
          <cell r="T1987">
            <v>165</v>
          </cell>
        </row>
        <row r="1988">
          <cell r="B1988">
            <v>37900</v>
          </cell>
          <cell r="C1988" t="str">
            <v>C</v>
          </cell>
          <cell r="D1988" t="str">
            <v>BACS</v>
          </cell>
          <cell r="E1988">
            <v>0</v>
          </cell>
          <cell r="F1988">
            <v>102</v>
          </cell>
          <cell r="T1988">
            <v>5</v>
          </cell>
        </row>
        <row r="1989">
          <cell r="B1989">
            <v>37906</v>
          </cell>
          <cell r="C1989" t="str">
            <v>C</v>
          </cell>
          <cell r="D1989" t="str">
            <v>cr460</v>
          </cell>
          <cell r="E1989">
            <v>0</v>
          </cell>
          <cell r="F1989">
            <v>103</v>
          </cell>
          <cell r="T1989">
            <v>541.04999999999995</v>
          </cell>
        </row>
        <row r="1990">
          <cell r="B1990">
            <v>37906</v>
          </cell>
          <cell r="C1990" t="str">
            <v>C</v>
          </cell>
          <cell r="D1990" t="str">
            <v>cr460</v>
          </cell>
          <cell r="E1990">
            <v>0</v>
          </cell>
          <cell r="F1990">
            <v>104</v>
          </cell>
          <cell r="T1990">
            <v>235.5</v>
          </cell>
        </row>
        <row r="1991">
          <cell r="B1991">
            <v>37906</v>
          </cell>
          <cell r="C1991" t="str">
            <v>C</v>
          </cell>
          <cell r="D1991" t="str">
            <v>cr460</v>
          </cell>
          <cell r="E1991">
            <v>0</v>
          </cell>
          <cell r="F1991">
            <v>106</v>
          </cell>
          <cell r="T1991">
            <v>-7.2899999999999991</v>
          </cell>
        </row>
        <row r="1992">
          <cell r="B1992">
            <v>37906</v>
          </cell>
          <cell r="C1992" t="str">
            <v>C</v>
          </cell>
          <cell r="D1992" t="str">
            <v>cr460</v>
          </cell>
          <cell r="E1992">
            <v>0</v>
          </cell>
          <cell r="F1992">
            <v>106</v>
          </cell>
          <cell r="T1992">
            <v>-0.95</v>
          </cell>
        </row>
        <row r="1993">
          <cell r="B1993">
            <v>37906</v>
          </cell>
          <cell r="C1993" t="str">
            <v>C</v>
          </cell>
          <cell r="D1993" t="str">
            <v>cr460</v>
          </cell>
          <cell r="E1993">
            <v>0</v>
          </cell>
          <cell r="F1993">
            <v>106</v>
          </cell>
          <cell r="T1993">
            <v>50.26</v>
          </cell>
        </row>
        <row r="1994">
          <cell r="B1994">
            <v>37906</v>
          </cell>
          <cell r="C1994" t="str">
            <v>C</v>
          </cell>
          <cell r="D1994" t="str">
            <v>cr460</v>
          </cell>
          <cell r="E1994">
            <v>0</v>
          </cell>
          <cell r="F1994">
            <v>116</v>
          </cell>
          <cell r="T1994">
            <v>12.5</v>
          </cell>
        </row>
        <row r="1995">
          <cell r="B1995">
            <v>37906</v>
          </cell>
          <cell r="C1995" t="str">
            <v>C</v>
          </cell>
          <cell r="D1995" t="str">
            <v>cr460</v>
          </cell>
          <cell r="E1995">
            <v>0</v>
          </cell>
          <cell r="F1995">
            <v>116</v>
          </cell>
          <cell r="T1995">
            <v>18.5</v>
          </cell>
        </row>
        <row r="1996">
          <cell r="B1996">
            <v>37906</v>
          </cell>
          <cell r="C1996" t="str">
            <v>C</v>
          </cell>
          <cell r="D1996" t="str">
            <v>cr460</v>
          </cell>
          <cell r="E1996">
            <v>0</v>
          </cell>
          <cell r="F1996">
            <v>116</v>
          </cell>
          <cell r="T1996">
            <v>43.23</v>
          </cell>
        </row>
        <row r="1997">
          <cell r="B1997">
            <v>37906</v>
          </cell>
          <cell r="C1997" t="str">
            <v>C</v>
          </cell>
          <cell r="D1997" t="str">
            <v>cr460</v>
          </cell>
          <cell r="E1997">
            <v>0</v>
          </cell>
          <cell r="F1997">
            <v>404</v>
          </cell>
          <cell r="T1997">
            <v>1.8</v>
          </cell>
        </row>
        <row r="1998">
          <cell r="B1998">
            <v>37906</v>
          </cell>
          <cell r="C1998" t="str">
            <v>C</v>
          </cell>
          <cell r="D1998" t="str">
            <v>cr460</v>
          </cell>
          <cell r="E1998">
            <v>0</v>
          </cell>
          <cell r="F1998">
            <v>405</v>
          </cell>
          <cell r="T1998">
            <v>20</v>
          </cell>
        </row>
        <row r="1999">
          <cell r="B1999">
            <v>37906</v>
          </cell>
          <cell r="C1999" t="str">
            <v>C</v>
          </cell>
          <cell r="D1999" t="str">
            <v>576</v>
          </cell>
          <cell r="E1999">
            <v>0</v>
          </cell>
          <cell r="F1999">
            <v>511</v>
          </cell>
          <cell r="T1999">
            <v>-205.9</v>
          </cell>
        </row>
        <row r="2000">
          <cell r="B2000">
            <v>37906</v>
          </cell>
          <cell r="C2000" t="str">
            <v>C</v>
          </cell>
          <cell r="D2000" t="str">
            <v>575</v>
          </cell>
          <cell r="E2000">
            <v>0</v>
          </cell>
          <cell r="F2000">
            <v>715</v>
          </cell>
          <cell r="T2000">
            <v>-20.399999999999999</v>
          </cell>
        </row>
        <row r="2001">
          <cell r="B2001">
            <v>37906</v>
          </cell>
          <cell r="C2001" t="str">
            <v>C</v>
          </cell>
          <cell r="D2001" t="str">
            <v>cr460</v>
          </cell>
          <cell r="E2001">
            <v>1121</v>
          </cell>
          <cell r="F2001">
            <v>1129</v>
          </cell>
          <cell r="T2001">
            <v>10</v>
          </cell>
        </row>
        <row r="2002">
          <cell r="B2002">
            <v>37906</v>
          </cell>
          <cell r="C2002" t="str">
            <v>C</v>
          </cell>
          <cell r="D2002" t="str">
            <v>cr460</v>
          </cell>
          <cell r="E2002" t="str">
            <v>XXXXX</v>
          </cell>
          <cell r="F2002" t="str">
            <v>XXXXX</v>
          </cell>
          <cell r="T2002">
            <v>2.5</v>
          </cell>
        </row>
        <row r="2003">
          <cell r="B2003">
            <v>37906</v>
          </cell>
          <cell r="C2003" t="str">
            <v>C</v>
          </cell>
          <cell r="D2003" t="str">
            <v>cr460</v>
          </cell>
          <cell r="E2003" t="str">
            <v>XXXXX</v>
          </cell>
          <cell r="F2003" t="str">
            <v>XXXXX</v>
          </cell>
          <cell r="T2003">
            <v>7.9</v>
          </cell>
        </row>
        <row r="2004">
          <cell r="B2004">
            <v>37907</v>
          </cell>
          <cell r="C2004" t="str">
            <v>C</v>
          </cell>
          <cell r="D2004" t="str">
            <v>dD</v>
          </cell>
          <cell r="E2004">
            <v>0</v>
          </cell>
          <cell r="F2004">
            <v>652</v>
          </cell>
          <cell r="T2004">
            <v>-28.59</v>
          </cell>
        </row>
        <row r="2005">
          <cell r="B2005">
            <v>37907</v>
          </cell>
          <cell r="C2005" t="str">
            <v>C</v>
          </cell>
          <cell r="D2005" t="str">
            <v>577</v>
          </cell>
          <cell r="E2005">
            <v>1101</v>
          </cell>
          <cell r="F2005">
            <v>1506</v>
          </cell>
          <cell r="T2005">
            <v>-162.15</v>
          </cell>
        </row>
        <row r="2006">
          <cell r="B2006">
            <v>37909</v>
          </cell>
          <cell r="C2006" t="str">
            <v>C</v>
          </cell>
          <cell r="D2006" t="str">
            <v>BACS</v>
          </cell>
          <cell r="E2006">
            <v>0</v>
          </cell>
          <cell r="F2006">
            <v>101</v>
          </cell>
          <cell r="T2006">
            <v>25</v>
          </cell>
        </row>
        <row r="2007">
          <cell r="B2007">
            <v>37909</v>
          </cell>
          <cell r="C2007" t="str">
            <v>C</v>
          </cell>
          <cell r="D2007" t="str">
            <v>dD</v>
          </cell>
          <cell r="E2007">
            <v>0</v>
          </cell>
          <cell r="F2007">
            <v>500</v>
          </cell>
          <cell r="T2007">
            <v>-4000</v>
          </cell>
        </row>
        <row r="2008">
          <cell r="B2008">
            <v>37909</v>
          </cell>
          <cell r="C2008" t="str">
            <v>C</v>
          </cell>
          <cell r="D2008" t="str">
            <v>dD</v>
          </cell>
          <cell r="E2008">
            <v>0</v>
          </cell>
          <cell r="F2008">
            <v>512</v>
          </cell>
          <cell r="T2008">
            <v>-189</v>
          </cell>
        </row>
        <row r="2009">
          <cell r="B2009">
            <v>37910</v>
          </cell>
          <cell r="C2009" t="str">
            <v>C</v>
          </cell>
          <cell r="D2009" t="str">
            <v>BACS</v>
          </cell>
          <cell r="E2009">
            <v>0</v>
          </cell>
          <cell r="F2009">
            <v>102</v>
          </cell>
          <cell r="T2009">
            <v>28</v>
          </cell>
        </row>
        <row r="2010">
          <cell r="B2010">
            <v>37911</v>
          </cell>
          <cell r="C2010" t="str">
            <v>C</v>
          </cell>
          <cell r="D2010" t="str">
            <v>BACS</v>
          </cell>
          <cell r="E2010">
            <v>0</v>
          </cell>
          <cell r="F2010">
            <v>101</v>
          </cell>
          <cell r="T2010">
            <v>20</v>
          </cell>
        </row>
        <row r="2011">
          <cell r="B2011">
            <v>37911</v>
          </cell>
          <cell r="C2011" t="str">
            <v>C</v>
          </cell>
          <cell r="D2011" t="str">
            <v>BACS</v>
          </cell>
          <cell r="E2011">
            <v>0</v>
          </cell>
          <cell r="F2011">
            <v>101</v>
          </cell>
          <cell r="T2011">
            <v>40</v>
          </cell>
        </row>
        <row r="2012">
          <cell r="B2012">
            <v>37911</v>
          </cell>
          <cell r="C2012" t="str">
            <v>C</v>
          </cell>
          <cell r="D2012" t="str">
            <v>BACS</v>
          </cell>
          <cell r="E2012">
            <v>0</v>
          </cell>
          <cell r="F2012">
            <v>101</v>
          </cell>
          <cell r="T2012">
            <v>120</v>
          </cell>
        </row>
        <row r="2013">
          <cell r="B2013">
            <v>37911</v>
          </cell>
          <cell r="C2013" t="str">
            <v>C</v>
          </cell>
          <cell r="D2013" t="str">
            <v>BACS</v>
          </cell>
          <cell r="E2013">
            <v>0</v>
          </cell>
          <cell r="F2013">
            <v>101</v>
          </cell>
          <cell r="T2013">
            <v>250</v>
          </cell>
        </row>
        <row r="2014">
          <cell r="B2014">
            <v>37911</v>
          </cell>
          <cell r="C2014" t="str">
            <v>C</v>
          </cell>
          <cell r="D2014" t="str">
            <v>BACS</v>
          </cell>
          <cell r="E2014">
            <v>0</v>
          </cell>
          <cell r="F2014">
            <v>102</v>
          </cell>
          <cell r="T2014">
            <v>48.37</v>
          </cell>
        </row>
        <row r="2015">
          <cell r="B2015">
            <v>37912</v>
          </cell>
          <cell r="C2015" t="str">
            <v>C</v>
          </cell>
          <cell r="D2015" t="str">
            <v>BACS</v>
          </cell>
          <cell r="E2015">
            <v>0</v>
          </cell>
          <cell r="F2015">
            <v>102</v>
          </cell>
          <cell r="T2015">
            <v>20</v>
          </cell>
        </row>
        <row r="2016">
          <cell r="B2016">
            <v>37912</v>
          </cell>
          <cell r="C2016" t="str">
            <v>C</v>
          </cell>
          <cell r="D2016" t="str">
            <v>BACS</v>
          </cell>
          <cell r="E2016" t="str">
            <v>XXXXX</v>
          </cell>
          <cell r="F2016" t="str">
            <v>XXXXX</v>
          </cell>
          <cell r="T2016">
            <v>21.25</v>
          </cell>
        </row>
        <row r="2017">
          <cell r="B2017">
            <v>37913</v>
          </cell>
          <cell r="C2017" t="str">
            <v>C</v>
          </cell>
          <cell r="D2017" t="str">
            <v>cr461</v>
          </cell>
          <cell r="E2017">
            <v>0</v>
          </cell>
          <cell r="F2017">
            <v>103</v>
          </cell>
          <cell r="T2017">
            <v>310.55</v>
          </cell>
        </row>
        <row r="2018">
          <cell r="B2018">
            <v>37913</v>
          </cell>
          <cell r="C2018" t="str">
            <v>C</v>
          </cell>
          <cell r="D2018" t="str">
            <v>cr461</v>
          </cell>
          <cell r="E2018">
            <v>0</v>
          </cell>
          <cell r="F2018">
            <v>104</v>
          </cell>
          <cell r="T2018">
            <v>141.80000000000001</v>
          </cell>
        </row>
        <row r="2019">
          <cell r="B2019">
            <v>37913</v>
          </cell>
          <cell r="C2019" t="str">
            <v>C</v>
          </cell>
          <cell r="D2019" t="str">
            <v>cr461</v>
          </cell>
          <cell r="E2019">
            <v>0</v>
          </cell>
          <cell r="F2019">
            <v>105</v>
          </cell>
          <cell r="T2019">
            <v>70</v>
          </cell>
        </row>
        <row r="2020">
          <cell r="B2020">
            <v>37913</v>
          </cell>
          <cell r="C2020" t="str">
            <v>C</v>
          </cell>
          <cell r="D2020" t="str">
            <v>cr461</v>
          </cell>
          <cell r="E2020">
            <v>0</v>
          </cell>
          <cell r="F2020">
            <v>106</v>
          </cell>
          <cell r="T2020">
            <v>-0.1</v>
          </cell>
        </row>
        <row r="2021">
          <cell r="B2021">
            <v>37913</v>
          </cell>
          <cell r="C2021" t="str">
            <v>C</v>
          </cell>
          <cell r="D2021" t="str">
            <v>cr461</v>
          </cell>
          <cell r="E2021">
            <v>0</v>
          </cell>
          <cell r="F2021">
            <v>106</v>
          </cell>
          <cell r="T2021">
            <v>4.9600000000000009</v>
          </cell>
        </row>
        <row r="2022">
          <cell r="B2022">
            <v>37913</v>
          </cell>
          <cell r="C2022" t="str">
            <v>C</v>
          </cell>
          <cell r="D2022" t="str">
            <v>cr461</v>
          </cell>
          <cell r="E2022">
            <v>0</v>
          </cell>
          <cell r="F2022">
            <v>106</v>
          </cell>
          <cell r="T2022">
            <v>54.46</v>
          </cell>
        </row>
        <row r="2023">
          <cell r="B2023">
            <v>37913</v>
          </cell>
          <cell r="C2023" t="str">
            <v>C</v>
          </cell>
          <cell r="D2023" t="str">
            <v>cr461</v>
          </cell>
          <cell r="E2023">
            <v>0</v>
          </cell>
          <cell r="F2023">
            <v>116</v>
          </cell>
          <cell r="T2023">
            <v>78.48</v>
          </cell>
        </row>
        <row r="2024">
          <cell r="B2024">
            <v>37913</v>
          </cell>
          <cell r="C2024" t="str">
            <v>C</v>
          </cell>
          <cell r="D2024" t="str">
            <v>cr461</v>
          </cell>
          <cell r="E2024">
            <v>0</v>
          </cell>
          <cell r="F2024">
            <v>116</v>
          </cell>
          <cell r="T2024">
            <v>145.55000000000001</v>
          </cell>
        </row>
        <row r="2025">
          <cell r="B2025">
            <v>37913</v>
          </cell>
          <cell r="C2025" t="str">
            <v>C</v>
          </cell>
          <cell r="D2025" t="str">
            <v>cr461</v>
          </cell>
          <cell r="E2025">
            <v>0</v>
          </cell>
          <cell r="F2025">
            <v>404</v>
          </cell>
          <cell r="T2025">
            <v>0.5</v>
          </cell>
        </row>
        <row r="2026">
          <cell r="B2026">
            <v>37913</v>
          </cell>
          <cell r="C2026" t="str">
            <v>C</v>
          </cell>
          <cell r="D2026" t="str">
            <v>578</v>
          </cell>
          <cell r="E2026">
            <v>0</v>
          </cell>
          <cell r="F2026">
            <v>751</v>
          </cell>
          <cell r="T2026">
            <v>-50.33</v>
          </cell>
        </row>
        <row r="2027">
          <cell r="B2027">
            <v>37913</v>
          </cell>
          <cell r="C2027" t="str">
            <v>C</v>
          </cell>
          <cell r="D2027" t="str">
            <v>cr461</v>
          </cell>
          <cell r="E2027" t="str">
            <v>XXXXX</v>
          </cell>
          <cell r="F2027" t="str">
            <v>XXXXX</v>
          </cell>
          <cell r="T2027">
            <v>2</v>
          </cell>
        </row>
        <row r="2028">
          <cell r="B2028">
            <v>37913</v>
          </cell>
          <cell r="C2028" t="str">
            <v>C</v>
          </cell>
          <cell r="D2028" t="str">
            <v>cr461</v>
          </cell>
          <cell r="E2028" t="str">
            <v>XXXXX</v>
          </cell>
          <cell r="F2028" t="str">
            <v>XXXXX</v>
          </cell>
          <cell r="T2028">
            <v>6.8</v>
          </cell>
        </row>
        <row r="2029">
          <cell r="B2029">
            <v>37913</v>
          </cell>
          <cell r="C2029" t="str">
            <v>C</v>
          </cell>
          <cell r="D2029" t="str">
            <v>cr461</v>
          </cell>
          <cell r="E2029" t="str">
            <v>XXXXX</v>
          </cell>
          <cell r="F2029" t="str">
            <v>XXXXX</v>
          </cell>
          <cell r="T2029">
            <v>11</v>
          </cell>
        </row>
        <row r="2030">
          <cell r="B2030">
            <v>37915</v>
          </cell>
          <cell r="C2030" t="str">
            <v>C</v>
          </cell>
          <cell r="D2030" t="str">
            <v>dD</v>
          </cell>
          <cell r="E2030">
            <v>0</v>
          </cell>
          <cell r="F2030">
            <v>651</v>
          </cell>
          <cell r="T2030">
            <v>-36.5</v>
          </cell>
        </row>
        <row r="2031">
          <cell r="B2031">
            <v>37915</v>
          </cell>
          <cell r="C2031" t="str">
            <v>C</v>
          </cell>
          <cell r="D2031" t="str">
            <v>dD</v>
          </cell>
          <cell r="E2031">
            <v>0</v>
          </cell>
          <cell r="F2031">
            <v>651</v>
          </cell>
          <cell r="T2031">
            <v>-4</v>
          </cell>
        </row>
        <row r="2032">
          <cell r="B2032">
            <v>37918</v>
          </cell>
          <cell r="C2032" t="str">
            <v>C</v>
          </cell>
          <cell r="D2032" t="str">
            <v>BACS</v>
          </cell>
          <cell r="E2032" t="str">
            <v>XXXXX</v>
          </cell>
          <cell r="F2032" t="str">
            <v>XXXXX</v>
          </cell>
          <cell r="T2032">
            <v>7.5</v>
          </cell>
        </row>
        <row r="2033">
          <cell r="B2033">
            <v>37918</v>
          </cell>
          <cell r="C2033" t="str">
            <v>C</v>
          </cell>
          <cell r="D2033" t="str">
            <v>BACS</v>
          </cell>
          <cell r="E2033" t="str">
            <v>XXXXX</v>
          </cell>
          <cell r="F2033" t="str">
            <v>XXXXX</v>
          </cell>
          <cell r="T2033">
            <v>442.5</v>
          </cell>
        </row>
        <row r="2034">
          <cell r="B2034">
            <v>37919</v>
          </cell>
          <cell r="C2034" t="str">
            <v>C</v>
          </cell>
          <cell r="D2034" t="str">
            <v>BACS</v>
          </cell>
          <cell r="E2034">
            <v>0</v>
          </cell>
          <cell r="F2034">
            <v>101</v>
          </cell>
          <cell r="T2034">
            <v>25</v>
          </cell>
        </row>
        <row r="2035">
          <cell r="B2035">
            <v>37919</v>
          </cell>
          <cell r="C2035" t="str">
            <v>C</v>
          </cell>
          <cell r="D2035" t="str">
            <v>BACS</v>
          </cell>
          <cell r="E2035">
            <v>0</v>
          </cell>
          <cell r="F2035">
            <v>102</v>
          </cell>
          <cell r="T2035">
            <v>20</v>
          </cell>
        </row>
        <row r="2036">
          <cell r="B2036">
            <v>37920</v>
          </cell>
          <cell r="C2036" t="str">
            <v>C</v>
          </cell>
          <cell r="D2036" t="str">
            <v>cr462</v>
          </cell>
          <cell r="E2036">
            <v>0</v>
          </cell>
          <cell r="F2036">
            <v>103</v>
          </cell>
          <cell r="T2036">
            <v>901.6</v>
          </cell>
        </row>
        <row r="2037">
          <cell r="B2037">
            <v>37920</v>
          </cell>
          <cell r="C2037" t="str">
            <v>C</v>
          </cell>
          <cell r="D2037" t="str">
            <v>cr462</v>
          </cell>
          <cell r="E2037">
            <v>0</v>
          </cell>
          <cell r="F2037">
            <v>104</v>
          </cell>
          <cell r="T2037">
            <v>197.5</v>
          </cell>
        </row>
        <row r="2038">
          <cell r="B2038">
            <v>37920</v>
          </cell>
          <cell r="C2038" t="str">
            <v>C</v>
          </cell>
          <cell r="D2038" t="str">
            <v>cr462</v>
          </cell>
          <cell r="E2038">
            <v>0</v>
          </cell>
          <cell r="F2038">
            <v>106</v>
          </cell>
          <cell r="T2038">
            <v>5.75</v>
          </cell>
        </row>
        <row r="2039">
          <cell r="B2039">
            <v>37920</v>
          </cell>
          <cell r="C2039" t="str">
            <v>C</v>
          </cell>
          <cell r="D2039" t="str">
            <v>cr462</v>
          </cell>
          <cell r="E2039">
            <v>0</v>
          </cell>
          <cell r="F2039">
            <v>106</v>
          </cell>
          <cell r="T2039">
            <v>31.3</v>
          </cell>
        </row>
        <row r="2040">
          <cell r="B2040">
            <v>37920</v>
          </cell>
          <cell r="C2040" t="str">
            <v>C</v>
          </cell>
          <cell r="D2040" t="str">
            <v>579</v>
          </cell>
          <cell r="E2040">
            <v>0</v>
          </cell>
          <cell r="F2040">
            <v>657</v>
          </cell>
          <cell r="T2040">
            <v>-45.79</v>
          </cell>
        </row>
        <row r="2041">
          <cell r="B2041">
            <v>37920</v>
          </cell>
          <cell r="C2041" t="str">
            <v>C</v>
          </cell>
          <cell r="D2041" t="str">
            <v>580</v>
          </cell>
          <cell r="E2041">
            <v>0</v>
          </cell>
          <cell r="F2041">
            <v>658</v>
          </cell>
          <cell r="T2041">
            <v>-238.81</v>
          </cell>
        </row>
        <row r="2042">
          <cell r="B2042">
            <v>37920</v>
          </cell>
          <cell r="C2042" t="str">
            <v>C</v>
          </cell>
          <cell r="D2042" t="str">
            <v>581</v>
          </cell>
          <cell r="E2042" t="str">
            <v>XXXXX</v>
          </cell>
          <cell r="F2042" t="str">
            <v>XXXXX</v>
          </cell>
          <cell r="T2042">
            <v>-90.5</v>
          </cell>
        </row>
        <row r="2043">
          <cell r="B2043">
            <v>37920</v>
          </cell>
          <cell r="C2043" t="str">
            <v>C</v>
          </cell>
          <cell r="D2043" t="str">
            <v>cr462</v>
          </cell>
          <cell r="E2043" t="str">
            <v>XXXXX</v>
          </cell>
          <cell r="F2043" t="str">
            <v>XXXXX</v>
          </cell>
          <cell r="T2043">
            <v>7.85</v>
          </cell>
        </row>
        <row r="2044">
          <cell r="B2044">
            <v>37920</v>
          </cell>
          <cell r="C2044" t="str">
            <v>C</v>
          </cell>
          <cell r="D2044" t="str">
            <v>cr462</v>
          </cell>
          <cell r="E2044" t="str">
            <v>XXXXX</v>
          </cell>
          <cell r="F2044" t="str">
            <v>XXXXX</v>
          </cell>
          <cell r="T2044">
            <v>30</v>
          </cell>
        </row>
        <row r="2045">
          <cell r="B2045">
            <v>37922</v>
          </cell>
          <cell r="C2045" t="str">
            <v>C</v>
          </cell>
          <cell r="D2045" t="str">
            <v>BACS</v>
          </cell>
          <cell r="E2045">
            <v>0</v>
          </cell>
          <cell r="F2045">
            <v>101</v>
          </cell>
          <cell r="T2045">
            <v>20</v>
          </cell>
        </row>
        <row r="2046">
          <cell r="B2046">
            <v>37922</v>
          </cell>
          <cell r="C2046" t="str">
            <v>C</v>
          </cell>
          <cell r="D2046" t="str">
            <v>BACS</v>
          </cell>
          <cell r="E2046">
            <v>0</v>
          </cell>
          <cell r="F2046">
            <v>101</v>
          </cell>
          <cell r="T2046">
            <v>140</v>
          </cell>
        </row>
        <row r="2047">
          <cell r="B2047">
            <v>37924</v>
          </cell>
          <cell r="C2047" t="str">
            <v>C</v>
          </cell>
          <cell r="D2047" t="str">
            <v>BACS</v>
          </cell>
          <cell r="E2047">
            <v>0</v>
          </cell>
          <cell r="F2047">
            <v>101</v>
          </cell>
          <cell r="T2047">
            <v>110</v>
          </cell>
        </row>
        <row r="2048">
          <cell r="B2048">
            <v>37925</v>
          </cell>
          <cell r="C2048" t="str">
            <v>C</v>
          </cell>
          <cell r="D2048" t="str">
            <v>BACS</v>
          </cell>
          <cell r="E2048">
            <v>0</v>
          </cell>
          <cell r="F2048">
            <v>409</v>
          </cell>
          <cell r="T2048">
            <v>2.84</v>
          </cell>
        </row>
        <row r="2049">
          <cell r="B2049">
            <v>37925</v>
          </cell>
          <cell r="C2049" t="str">
            <v>C</v>
          </cell>
          <cell r="D2049" t="str">
            <v>Contra</v>
          </cell>
          <cell r="E2049">
            <v>1741</v>
          </cell>
          <cell r="F2049">
            <v>1740.9</v>
          </cell>
          <cell r="T2049">
            <v>72</v>
          </cell>
        </row>
        <row r="2050">
          <cell r="B2050">
            <v>37925</v>
          </cell>
          <cell r="C2050" t="str">
            <v>C</v>
          </cell>
          <cell r="D2050" t="str">
            <v>Contra</v>
          </cell>
          <cell r="E2050">
            <v>1741</v>
          </cell>
          <cell r="F2050">
            <v>1740.9</v>
          </cell>
          <cell r="T2050">
            <v>169.07999999999998</v>
          </cell>
        </row>
        <row r="2051">
          <cell r="B2051">
            <v>37925</v>
          </cell>
          <cell r="C2051" t="str">
            <v>C</v>
          </cell>
          <cell r="D2051" t="str">
            <v>585</v>
          </cell>
          <cell r="E2051" t="str">
            <v>XXXXX</v>
          </cell>
          <cell r="F2051" t="str">
            <v>XXXXX</v>
          </cell>
          <cell r="T2051">
            <v>-4454.09</v>
          </cell>
        </row>
        <row r="2052">
          <cell r="B2052">
            <v>37925</v>
          </cell>
          <cell r="C2052" t="str">
            <v>C</v>
          </cell>
          <cell r="D2052" t="str">
            <v>Contra</v>
          </cell>
          <cell r="E2052" t="str">
            <v>XXXXX</v>
          </cell>
          <cell r="F2052" t="str">
            <v>XXXXX</v>
          </cell>
          <cell r="T2052">
            <v>-169.07999999999998</v>
          </cell>
        </row>
        <row r="2053">
          <cell r="B2053">
            <v>37925</v>
          </cell>
          <cell r="C2053" t="str">
            <v>C</v>
          </cell>
          <cell r="D2053" t="str">
            <v>Contra</v>
          </cell>
          <cell r="E2053" t="str">
            <v>XXXXX</v>
          </cell>
          <cell r="F2053" t="str">
            <v>XXXXX</v>
          </cell>
          <cell r="T2053">
            <v>-72</v>
          </cell>
        </row>
        <row r="2054">
          <cell r="B2054">
            <v>37926</v>
          </cell>
          <cell r="C2054" t="str">
            <v>C</v>
          </cell>
          <cell r="D2054" t="str">
            <v>BACS</v>
          </cell>
          <cell r="E2054">
            <v>0</v>
          </cell>
          <cell r="F2054">
            <v>101</v>
          </cell>
          <cell r="T2054">
            <v>10</v>
          </cell>
        </row>
        <row r="2055">
          <cell r="B2055">
            <v>37926</v>
          </cell>
          <cell r="C2055" t="str">
            <v>C</v>
          </cell>
          <cell r="D2055" t="str">
            <v>BACS</v>
          </cell>
          <cell r="E2055">
            <v>0</v>
          </cell>
          <cell r="F2055">
            <v>101</v>
          </cell>
          <cell r="T2055">
            <v>20</v>
          </cell>
        </row>
        <row r="2056">
          <cell r="B2056">
            <v>37926</v>
          </cell>
          <cell r="C2056" t="str">
            <v>C</v>
          </cell>
          <cell r="D2056" t="str">
            <v>BACS</v>
          </cell>
          <cell r="E2056">
            <v>0</v>
          </cell>
          <cell r="F2056">
            <v>101</v>
          </cell>
          <cell r="T2056">
            <v>25</v>
          </cell>
        </row>
        <row r="2057">
          <cell r="B2057">
            <v>37926</v>
          </cell>
          <cell r="C2057" t="str">
            <v>C</v>
          </cell>
          <cell r="D2057" t="str">
            <v>BACS</v>
          </cell>
          <cell r="E2057">
            <v>0</v>
          </cell>
          <cell r="F2057">
            <v>101</v>
          </cell>
          <cell r="T2057">
            <v>30</v>
          </cell>
        </row>
        <row r="2058">
          <cell r="B2058">
            <v>37926</v>
          </cell>
          <cell r="C2058" t="str">
            <v>C</v>
          </cell>
          <cell r="D2058" t="str">
            <v>BACS</v>
          </cell>
          <cell r="E2058">
            <v>0</v>
          </cell>
          <cell r="F2058">
            <v>101</v>
          </cell>
          <cell r="T2058">
            <v>43.33</v>
          </cell>
        </row>
        <row r="2059">
          <cell r="B2059">
            <v>37926</v>
          </cell>
          <cell r="C2059" t="str">
            <v>C</v>
          </cell>
          <cell r="D2059" t="str">
            <v>BACS</v>
          </cell>
          <cell r="E2059">
            <v>0</v>
          </cell>
          <cell r="F2059">
            <v>101</v>
          </cell>
          <cell r="T2059">
            <v>12.5</v>
          </cell>
        </row>
        <row r="2060">
          <cell r="B2060">
            <v>37927</v>
          </cell>
          <cell r="C2060" t="str">
            <v>C</v>
          </cell>
          <cell r="D2060" t="str">
            <v>BACS</v>
          </cell>
          <cell r="E2060">
            <v>0</v>
          </cell>
          <cell r="F2060">
            <v>101</v>
          </cell>
          <cell r="T2060">
            <v>20</v>
          </cell>
        </row>
        <row r="2061">
          <cell r="B2061">
            <v>37927</v>
          </cell>
          <cell r="C2061" t="str">
            <v>C</v>
          </cell>
          <cell r="D2061" t="str">
            <v>cr463</v>
          </cell>
          <cell r="E2061">
            <v>0</v>
          </cell>
          <cell r="F2061">
            <v>103</v>
          </cell>
          <cell r="T2061">
            <v>330.58</v>
          </cell>
        </row>
        <row r="2062">
          <cell r="B2062">
            <v>37927</v>
          </cell>
          <cell r="C2062" t="str">
            <v>C</v>
          </cell>
          <cell r="D2062" t="str">
            <v>cr463</v>
          </cell>
          <cell r="E2062">
            <v>0</v>
          </cell>
          <cell r="F2062">
            <v>104</v>
          </cell>
          <cell r="T2062">
            <v>108.98</v>
          </cell>
        </row>
        <row r="2063">
          <cell r="B2063">
            <v>37927</v>
          </cell>
          <cell r="C2063" t="str">
            <v>C</v>
          </cell>
          <cell r="D2063" t="str">
            <v>cr463</v>
          </cell>
          <cell r="E2063">
            <v>0</v>
          </cell>
          <cell r="F2063">
            <v>106</v>
          </cell>
          <cell r="T2063">
            <v>-0.2</v>
          </cell>
        </row>
        <row r="2064">
          <cell r="B2064">
            <v>37927</v>
          </cell>
          <cell r="C2064" t="str">
            <v>C</v>
          </cell>
          <cell r="D2064" t="str">
            <v>cr463</v>
          </cell>
          <cell r="E2064">
            <v>0</v>
          </cell>
          <cell r="F2064">
            <v>106</v>
          </cell>
          <cell r="T2064">
            <v>4.3099999999999987</v>
          </cell>
        </row>
        <row r="2065">
          <cell r="B2065">
            <v>37927</v>
          </cell>
          <cell r="C2065" t="str">
            <v>C</v>
          </cell>
          <cell r="D2065" t="str">
            <v>cr463</v>
          </cell>
          <cell r="E2065">
            <v>0</v>
          </cell>
          <cell r="F2065">
            <v>106</v>
          </cell>
          <cell r="T2065">
            <v>55.9</v>
          </cell>
        </row>
        <row r="2066">
          <cell r="B2066">
            <v>37927</v>
          </cell>
          <cell r="C2066" t="str">
            <v>C</v>
          </cell>
          <cell r="D2066" t="str">
            <v>cr463</v>
          </cell>
          <cell r="E2066">
            <v>0</v>
          </cell>
          <cell r="F2066">
            <v>404</v>
          </cell>
          <cell r="T2066">
            <v>6.68</v>
          </cell>
        </row>
        <row r="2067">
          <cell r="B2067">
            <v>37927</v>
          </cell>
          <cell r="C2067" t="str">
            <v>C</v>
          </cell>
          <cell r="D2067" t="str">
            <v>cr463</v>
          </cell>
          <cell r="E2067">
            <v>1741</v>
          </cell>
          <cell r="F2067">
            <v>1740.9</v>
          </cell>
          <cell r="T2067">
            <v>210</v>
          </cell>
        </row>
        <row r="2068">
          <cell r="B2068">
            <v>37927</v>
          </cell>
          <cell r="C2068" t="str">
            <v>C</v>
          </cell>
          <cell r="D2068" t="str">
            <v>cr463</v>
          </cell>
          <cell r="E2068" t="str">
            <v>XXXXX</v>
          </cell>
          <cell r="F2068" t="str">
            <v>XXXXX</v>
          </cell>
          <cell r="T2068">
            <v>-210</v>
          </cell>
        </row>
        <row r="2069">
          <cell r="B2069">
            <v>37927</v>
          </cell>
          <cell r="C2069" t="str">
            <v>C</v>
          </cell>
          <cell r="D2069" t="str">
            <v>cr463</v>
          </cell>
          <cell r="E2069" t="str">
            <v>XXXXX</v>
          </cell>
          <cell r="F2069" t="str">
            <v>XXXXX</v>
          </cell>
          <cell r="T2069">
            <v>5.75</v>
          </cell>
        </row>
        <row r="2070">
          <cell r="B2070">
            <v>37927</v>
          </cell>
          <cell r="C2070" t="str">
            <v>C</v>
          </cell>
          <cell r="D2070" t="str">
            <v>cr463</v>
          </cell>
          <cell r="E2070" t="str">
            <v>XXXXX</v>
          </cell>
          <cell r="F2070" t="str">
            <v>XXXXX</v>
          </cell>
          <cell r="T2070">
            <v>30</v>
          </cell>
        </row>
        <row r="2071">
          <cell r="B2071">
            <v>37928</v>
          </cell>
          <cell r="C2071" t="str">
            <v>C</v>
          </cell>
          <cell r="D2071" t="str">
            <v>BACS</v>
          </cell>
          <cell r="E2071">
            <v>0</v>
          </cell>
          <cell r="F2071">
            <v>101</v>
          </cell>
          <cell r="T2071">
            <v>12</v>
          </cell>
        </row>
        <row r="2072">
          <cell r="B2072">
            <v>37928</v>
          </cell>
          <cell r="C2072" t="str">
            <v>C</v>
          </cell>
          <cell r="D2072" t="str">
            <v>BACS</v>
          </cell>
          <cell r="E2072">
            <v>0</v>
          </cell>
          <cell r="F2072">
            <v>101</v>
          </cell>
          <cell r="T2072">
            <v>50</v>
          </cell>
        </row>
        <row r="2073">
          <cell r="B2073">
            <v>37928</v>
          </cell>
          <cell r="C2073" t="str">
            <v>C</v>
          </cell>
          <cell r="D2073" t="str">
            <v>BACS</v>
          </cell>
          <cell r="E2073">
            <v>0</v>
          </cell>
          <cell r="F2073">
            <v>101</v>
          </cell>
          <cell r="T2073">
            <v>65</v>
          </cell>
        </row>
        <row r="2074">
          <cell r="B2074">
            <v>37928</v>
          </cell>
          <cell r="C2074" t="str">
            <v>C</v>
          </cell>
          <cell r="D2074" t="str">
            <v>BACS</v>
          </cell>
          <cell r="E2074">
            <v>0</v>
          </cell>
          <cell r="F2074">
            <v>101</v>
          </cell>
          <cell r="T2074">
            <v>100</v>
          </cell>
        </row>
        <row r="2075">
          <cell r="B2075">
            <v>37928</v>
          </cell>
          <cell r="C2075" t="str">
            <v>C</v>
          </cell>
          <cell r="D2075" t="str">
            <v>BACS</v>
          </cell>
          <cell r="E2075">
            <v>0</v>
          </cell>
          <cell r="F2075">
            <v>102</v>
          </cell>
          <cell r="T2075">
            <v>20</v>
          </cell>
        </row>
        <row r="2076">
          <cell r="B2076">
            <v>37928</v>
          </cell>
          <cell r="C2076" t="str">
            <v>C</v>
          </cell>
          <cell r="D2076" t="str">
            <v>BACS</v>
          </cell>
          <cell r="E2076">
            <v>0</v>
          </cell>
          <cell r="F2076">
            <v>102</v>
          </cell>
          <cell r="T2076">
            <v>20</v>
          </cell>
        </row>
        <row r="2077">
          <cell r="B2077">
            <v>37929</v>
          </cell>
          <cell r="C2077" t="str">
            <v>C</v>
          </cell>
          <cell r="D2077" t="str">
            <v>BACS</v>
          </cell>
          <cell r="E2077">
            <v>0</v>
          </cell>
          <cell r="F2077">
            <v>101</v>
          </cell>
          <cell r="T2077">
            <v>20</v>
          </cell>
        </row>
        <row r="2078">
          <cell r="B2078">
            <v>37929</v>
          </cell>
          <cell r="C2078" t="str">
            <v>C</v>
          </cell>
          <cell r="D2078" t="str">
            <v>BACS</v>
          </cell>
          <cell r="E2078">
            <v>0</v>
          </cell>
          <cell r="F2078">
            <v>101</v>
          </cell>
          <cell r="T2078">
            <v>25</v>
          </cell>
        </row>
        <row r="2079">
          <cell r="B2079">
            <v>37929</v>
          </cell>
          <cell r="C2079" t="str">
            <v>C</v>
          </cell>
          <cell r="D2079" t="str">
            <v>BACS</v>
          </cell>
          <cell r="E2079">
            <v>0</v>
          </cell>
          <cell r="F2079">
            <v>101</v>
          </cell>
          <cell r="T2079">
            <v>110</v>
          </cell>
        </row>
        <row r="2080">
          <cell r="B2080">
            <v>37930</v>
          </cell>
          <cell r="C2080" t="str">
            <v>C</v>
          </cell>
          <cell r="D2080" t="str">
            <v>BACS</v>
          </cell>
          <cell r="E2080">
            <v>0</v>
          </cell>
          <cell r="F2080">
            <v>101</v>
          </cell>
          <cell r="T2080">
            <v>20</v>
          </cell>
        </row>
        <row r="2081">
          <cell r="B2081">
            <v>37930</v>
          </cell>
          <cell r="C2081" t="str">
            <v>C</v>
          </cell>
          <cell r="D2081" t="str">
            <v>BACS</v>
          </cell>
          <cell r="E2081">
            <v>0</v>
          </cell>
          <cell r="F2081">
            <v>101</v>
          </cell>
          <cell r="T2081">
            <v>25</v>
          </cell>
        </row>
        <row r="2082">
          <cell r="B2082">
            <v>37930</v>
          </cell>
          <cell r="C2082" t="str">
            <v>C</v>
          </cell>
          <cell r="D2082" t="str">
            <v>BACS</v>
          </cell>
          <cell r="E2082">
            <v>0</v>
          </cell>
          <cell r="F2082">
            <v>101</v>
          </cell>
          <cell r="T2082">
            <v>40</v>
          </cell>
        </row>
        <row r="2083">
          <cell r="B2083">
            <v>37930</v>
          </cell>
          <cell r="C2083" t="str">
            <v>C</v>
          </cell>
          <cell r="D2083" t="str">
            <v>BACS</v>
          </cell>
          <cell r="E2083">
            <v>0</v>
          </cell>
          <cell r="F2083">
            <v>101</v>
          </cell>
          <cell r="T2083">
            <v>50</v>
          </cell>
        </row>
        <row r="2084">
          <cell r="B2084">
            <v>37930</v>
          </cell>
          <cell r="C2084" t="str">
            <v>C</v>
          </cell>
          <cell r="D2084" t="str">
            <v>BACS</v>
          </cell>
          <cell r="E2084">
            <v>0</v>
          </cell>
          <cell r="F2084">
            <v>101</v>
          </cell>
          <cell r="T2084">
            <v>70</v>
          </cell>
        </row>
        <row r="2085">
          <cell r="B2085">
            <v>37930</v>
          </cell>
          <cell r="C2085" t="str">
            <v>C</v>
          </cell>
          <cell r="D2085" t="str">
            <v>BACS</v>
          </cell>
          <cell r="E2085">
            <v>0</v>
          </cell>
          <cell r="F2085">
            <v>101</v>
          </cell>
          <cell r="T2085">
            <v>100</v>
          </cell>
        </row>
        <row r="2086">
          <cell r="B2086">
            <v>37931</v>
          </cell>
          <cell r="C2086" t="str">
            <v>C</v>
          </cell>
          <cell r="D2086" t="str">
            <v>BACS</v>
          </cell>
          <cell r="E2086">
            <v>0</v>
          </cell>
          <cell r="F2086">
            <v>101</v>
          </cell>
          <cell r="T2086">
            <v>90</v>
          </cell>
        </row>
        <row r="2087">
          <cell r="B2087">
            <v>37931</v>
          </cell>
          <cell r="C2087" t="str">
            <v>C</v>
          </cell>
          <cell r="D2087" t="str">
            <v>BACS</v>
          </cell>
          <cell r="E2087">
            <v>0</v>
          </cell>
          <cell r="F2087">
            <v>102</v>
          </cell>
          <cell r="T2087">
            <v>5</v>
          </cell>
        </row>
        <row r="2088">
          <cell r="B2088">
            <v>37934</v>
          </cell>
          <cell r="C2088" t="str">
            <v>C</v>
          </cell>
          <cell r="D2088" t="str">
            <v>cr464</v>
          </cell>
          <cell r="E2088">
            <v>0</v>
          </cell>
          <cell r="F2088">
            <v>103</v>
          </cell>
          <cell r="T2088">
            <v>513.77</v>
          </cell>
        </row>
        <row r="2089">
          <cell r="B2089">
            <v>37934</v>
          </cell>
          <cell r="C2089" t="str">
            <v>C</v>
          </cell>
          <cell r="D2089" t="str">
            <v>cr464</v>
          </cell>
          <cell r="E2089">
            <v>0</v>
          </cell>
          <cell r="F2089">
            <v>104</v>
          </cell>
          <cell r="T2089">
            <v>214.5</v>
          </cell>
        </row>
        <row r="2090">
          <cell r="B2090">
            <v>37934</v>
          </cell>
          <cell r="C2090" t="str">
            <v>C</v>
          </cell>
          <cell r="D2090" t="str">
            <v>cr464</v>
          </cell>
          <cell r="E2090">
            <v>0</v>
          </cell>
          <cell r="F2090">
            <v>105</v>
          </cell>
          <cell r="T2090">
            <v>30</v>
          </cell>
        </row>
        <row r="2091">
          <cell r="B2091">
            <v>37934</v>
          </cell>
          <cell r="C2091" t="str">
            <v>C</v>
          </cell>
          <cell r="D2091" t="str">
            <v>cr464</v>
          </cell>
          <cell r="E2091">
            <v>0</v>
          </cell>
          <cell r="F2091">
            <v>106</v>
          </cell>
          <cell r="T2091">
            <v>-4.9000000000000004</v>
          </cell>
        </row>
        <row r="2092">
          <cell r="B2092">
            <v>37934</v>
          </cell>
          <cell r="C2092" t="str">
            <v>C</v>
          </cell>
          <cell r="D2092" t="str">
            <v>cr464</v>
          </cell>
          <cell r="E2092">
            <v>0</v>
          </cell>
          <cell r="F2092">
            <v>106</v>
          </cell>
          <cell r="T2092">
            <v>0.88000000000000256</v>
          </cell>
        </row>
        <row r="2093">
          <cell r="B2093">
            <v>37934</v>
          </cell>
          <cell r="C2093" t="str">
            <v>C</v>
          </cell>
          <cell r="D2093" t="str">
            <v>cr464</v>
          </cell>
          <cell r="E2093">
            <v>0</v>
          </cell>
          <cell r="F2093">
            <v>106</v>
          </cell>
          <cell r="T2093">
            <v>64.290000000000006</v>
          </cell>
        </row>
        <row r="2094">
          <cell r="B2094">
            <v>37934</v>
          </cell>
          <cell r="C2094" t="str">
            <v>C</v>
          </cell>
          <cell r="D2094" t="str">
            <v>582</v>
          </cell>
          <cell r="E2094">
            <v>0</v>
          </cell>
          <cell r="F2094">
            <v>511</v>
          </cell>
          <cell r="T2094">
            <v>-294.94</v>
          </cell>
        </row>
        <row r="2095">
          <cell r="B2095">
            <v>37934</v>
          </cell>
          <cell r="C2095" t="str">
            <v>C</v>
          </cell>
          <cell r="D2095" t="str">
            <v>583</v>
          </cell>
          <cell r="E2095">
            <v>0</v>
          </cell>
          <cell r="F2095">
            <v>603</v>
          </cell>
          <cell r="T2095">
            <v>-73.7</v>
          </cell>
        </row>
        <row r="2096">
          <cell r="B2096">
            <v>37934</v>
          </cell>
          <cell r="C2096" t="str">
            <v>C</v>
          </cell>
          <cell r="D2096" t="str">
            <v>cr464</v>
          </cell>
          <cell r="E2096">
            <v>0</v>
          </cell>
          <cell r="F2096">
            <v>653</v>
          </cell>
          <cell r="T2096">
            <v>-25.54</v>
          </cell>
        </row>
        <row r="2097">
          <cell r="B2097">
            <v>37934</v>
          </cell>
          <cell r="C2097" t="str">
            <v>C</v>
          </cell>
          <cell r="D2097" t="str">
            <v>584</v>
          </cell>
          <cell r="E2097" t="str">
            <v>XXXXX</v>
          </cell>
          <cell r="F2097" t="str">
            <v>XXXXX</v>
          </cell>
          <cell r="T2097">
            <v>-119.79</v>
          </cell>
        </row>
        <row r="2098">
          <cell r="B2098">
            <v>37936</v>
          </cell>
          <cell r="C2098" t="str">
            <v>C</v>
          </cell>
          <cell r="D2098" t="str">
            <v>dD</v>
          </cell>
          <cell r="E2098">
            <v>0</v>
          </cell>
          <cell r="F2098">
            <v>652</v>
          </cell>
          <cell r="T2098">
            <v>-134.63999999999999</v>
          </cell>
        </row>
        <row r="2099">
          <cell r="B2099">
            <v>37940</v>
          </cell>
          <cell r="C2099" t="str">
            <v>C</v>
          </cell>
          <cell r="D2099" t="str">
            <v>BACS</v>
          </cell>
          <cell r="E2099">
            <v>0</v>
          </cell>
          <cell r="F2099">
            <v>101</v>
          </cell>
          <cell r="T2099">
            <v>25</v>
          </cell>
        </row>
        <row r="2100">
          <cell r="B2100">
            <v>37940</v>
          </cell>
          <cell r="C2100" t="str">
            <v>C</v>
          </cell>
          <cell r="D2100" t="str">
            <v>dD</v>
          </cell>
          <cell r="E2100">
            <v>0</v>
          </cell>
          <cell r="F2100">
            <v>500</v>
          </cell>
          <cell r="T2100">
            <v>-4000</v>
          </cell>
        </row>
        <row r="2101">
          <cell r="B2101">
            <v>37940</v>
          </cell>
          <cell r="C2101" t="str">
            <v>C</v>
          </cell>
          <cell r="D2101" t="str">
            <v>dD</v>
          </cell>
          <cell r="E2101">
            <v>0</v>
          </cell>
          <cell r="F2101">
            <v>512</v>
          </cell>
          <cell r="T2101">
            <v>-189</v>
          </cell>
        </row>
        <row r="2102">
          <cell r="B2102">
            <v>37941</v>
          </cell>
          <cell r="C2102" t="str">
            <v>C</v>
          </cell>
          <cell r="D2102" t="str">
            <v>BACS</v>
          </cell>
          <cell r="E2102">
            <v>0</v>
          </cell>
          <cell r="F2102">
            <v>102</v>
          </cell>
          <cell r="T2102">
            <v>28</v>
          </cell>
        </row>
        <row r="2103">
          <cell r="B2103">
            <v>37941</v>
          </cell>
          <cell r="C2103" t="str">
            <v>C</v>
          </cell>
          <cell r="D2103" t="str">
            <v>cr465</v>
          </cell>
          <cell r="E2103">
            <v>0</v>
          </cell>
          <cell r="F2103">
            <v>103</v>
          </cell>
          <cell r="T2103">
            <v>215.7</v>
          </cell>
        </row>
        <row r="2104">
          <cell r="B2104">
            <v>37941</v>
          </cell>
          <cell r="C2104" t="str">
            <v>C</v>
          </cell>
          <cell r="D2104" t="str">
            <v>cr465</v>
          </cell>
          <cell r="E2104">
            <v>0</v>
          </cell>
          <cell r="F2104">
            <v>104</v>
          </cell>
          <cell r="T2104">
            <v>107</v>
          </cell>
        </row>
        <row r="2105">
          <cell r="B2105">
            <v>37941</v>
          </cell>
          <cell r="C2105" t="str">
            <v>C</v>
          </cell>
          <cell r="D2105" t="str">
            <v>cr465</v>
          </cell>
          <cell r="E2105">
            <v>0</v>
          </cell>
          <cell r="F2105">
            <v>105</v>
          </cell>
          <cell r="T2105">
            <v>100</v>
          </cell>
        </row>
        <row r="2106">
          <cell r="B2106">
            <v>37941</v>
          </cell>
          <cell r="C2106" t="str">
            <v>C</v>
          </cell>
          <cell r="D2106" t="str">
            <v>cr465</v>
          </cell>
          <cell r="E2106">
            <v>0</v>
          </cell>
          <cell r="F2106">
            <v>106</v>
          </cell>
          <cell r="T2106">
            <v>0.06</v>
          </cell>
        </row>
        <row r="2107">
          <cell r="B2107">
            <v>37941</v>
          </cell>
          <cell r="C2107" t="str">
            <v>C</v>
          </cell>
          <cell r="D2107" t="str">
            <v>cr465</v>
          </cell>
          <cell r="E2107">
            <v>0</v>
          </cell>
          <cell r="F2107">
            <v>106</v>
          </cell>
          <cell r="T2107">
            <v>6.0499999999999972</v>
          </cell>
        </row>
        <row r="2108">
          <cell r="B2108">
            <v>37941</v>
          </cell>
          <cell r="C2108" t="str">
            <v>C</v>
          </cell>
          <cell r="D2108" t="str">
            <v>cr465</v>
          </cell>
          <cell r="E2108">
            <v>0</v>
          </cell>
          <cell r="F2108">
            <v>106</v>
          </cell>
          <cell r="T2108">
            <v>143.58000000000001</v>
          </cell>
        </row>
        <row r="2109">
          <cell r="B2109">
            <v>37941</v>
          </cell>
          <cell r="C2109" t="str">
            <v>C</v>
          </cell>
          <cell r="D2109" t="str">
            <v>cr465</v>
          </cell>
          <cell r="E2109">
            <v>0</v>
          </cell>
          <cell r="F2109">
            <v>112</v>
          </cell>
          <cell r="T2109">
            <v>13.97</v>
          </cell>
        </row>
        <row r="2110">
          <cell r="B2110">
            <v>37941</v>
          </cell>
          <cell r="C2110" t="str">
            <v>C</v>
          </cell>
          <cell r="D2110" t="str">
            <v>cr465</v>
          </cell>
          <cell r="E2110">
            <v>0</v>
          </cell>
          <cell r="F2110">
            <v>112</v>
          </cell>
          <cell r="T2110">
            <v>38.729999999999997</v>
          </cell>
        </row>
        <row r="2111">
          <cell r="B2111">
            <v>37941</v>
          </cell>
          <cell r="C2111" t="str">
            <v>C</v>
          </cell>
          <cell r="D2111" t="str">
            <v>cr465</v>
          </cell>
          <cell r="E2111">
            <v>0</v>
          </cell>
          <cell r="F2111">
            <v>202</v>
          </cell>
          <cell r="T2111">
            <v>595</v>
          </cell>
        </row>
        <row r="2112">
          <cell r="B2112">
            <v>37941</v>
          </cell>
          <cell r="C2112" t="str">
            <v>C</v>
          </cell>
          <cell r="D2112" t="str">
            <v>cr465</v>
          </cell>
          <cell r="E2112">
            <v>0</v>
          </cell>
          <cell r="F2112">
            <v>404</v>
          </cell>
          <cell r="T2112">
            <v>6.05</v>
          </cell>
        </row>
        <row r="2113">
          <cell r="B2113">
            <v>37941</v>
          </cell>
          <cell r="C2113" t="str">
            <v>C</v>
          </cell>
          <cell r="D2113" t="str">
            <v>cr465</v>
          </cell>
          <cell r="E2113">
            <v>0</v>
          </cell>
          <cell r="F2113">
            <v>405</v>
          </cell>
          <cell r="T2113">
            <v>20</v>
          </cell>
        </row>
        <row r="2114">
          <cell r="B2114">
            <v>37941</v>
          </cell>
          <cell r="C2114" t="str">
            <v>C</v>
          </cell>
          <cell r="D2114" t="str">
            <v>587</v>
          </cell>
          <cell r="E2114">
            <v>0</v>
          </cell>
          <cell r="F2114">
            <v>603</v>
          </cell>
          <cell r="T2114">
            <v>-396.46</v>
          </cell>
        </row>
        <row r="2115">
          <cell r="B2115">
            <v>37941</v>
          </cell>
          <cell r="C2115" t="str">
            <v>C</v>
          </cell>
          <cell r="D2115" t="str">
            <v>586</v>
          </cell>
          <cell r="E2115">
            <v>0</v>
          </cell>
          <cell r="F2115">
            <v>657</v>
          </cell>
          <cell r="T2115">
            <v>-53.73</v>
          </cell>
        </row>
        <row r="2116">
          <cell r="B2116">
            <v>37941</v>
          </cell>
          <cell r="C2116" t="str">
            <v>C</v>
          </cell>
          <cell r="D2116" t="str">
            <v>cr465</v>
          </cell>
          <cell r="E2116">
            <v>1741</v>
          </cell>
          <cell r="F2116">
            <v>1740.9</v>
          </cell>
          <cell r="T2116">
            <v>20</v>
          </cell>
        </row>
        <row r="2117">
          <cell r="B2117">
            <v>37941</v>
          </cell>
          <cell r="C2117" t="str">
            <v>C</v>
          </cell>
          <cell r="D2117" t="str">
            <v>cr465</v>
          </cell>
          <cell r="E2117" t="str">
            <v>XXXXX</v>
          </cell>
          <cell r="F2117" t="str">
            <v>XXXXX</v>
          </cell>
          <cell r="T2117">
            <v>14.86</v>
          </cell>
        </row>
        <row r="2118">
          <cell r="B2118">
            <v>37942</v>
          </cell>
          <cell r="C2118" t="str">
            <v>C</v>
          </cell>
          <cell r="D2118" t="str">
            <v>BACS</v>
          </cell>
          <cell r="E2118">
            <v>0</v>
          </cell>
          <cell r="F2118">
            <v>101</v>
          </cell>
          <cell r="T2118">
            <v>20</v>
          </cell>
        </row>
        <row r="2119">
          <cell r="B2119">
            <v>37942</v>
          </cell>
          <cell r="C2119" t="str">
            <v>C</v>
          </cell>
          <cell r="D2119" t="str">
            <v>BACS</v>
          </cell>
          <cell r="E2119">
            <v>0</v>
          </cell>
          <cell r="F2119">
            <v>101</v>
          </cell>
          <cell r="T2119">
            <v>40</v>
          </cell>
        </row>
        <row r="2120">
          <cell r="B2120">
            <v>37942</v>
          </cell>
          <cell r="C2120" t="str">
            <v>C</v>
          </cell>
          <cell r="D2120" t="str">
            <v>BACS</v>
          </cell>
          <cell r="E2120">
            <v>0</v>
          </cell>
          <cell r="F2120">
            <v>101</v>
          </cell>
          <cell r="T2120">
            <v>120</v>
          </cell>
        </row>
        <row r="2121">
          <cell r="B2121">
            <v>37942</v>
          </cell>
          <cell r="C2121" t="str">
            <v>C</v>
          </cell>
          <cell r="D2121" t="str">
            <v>BACS</v>
          </cell>
          <cell r="E2121">
            <v>0</v>
          </cell>
          <cell r="F2121">
            <v>101</v>
          </cell>
          <cell r="T2121">
            <v>250</v>
          </cell>
        </row>
        <row r="2122">
          <cell r="B2122">
            <v>37942</v>
          </cell>
          <cell r="C2122" t="str">
            <v>C</v>
          </cell>
          <cell r="D2122" t="str">
            <v>BACS</v>
          </cell>
          <cell r="E2122">
            <v>0</v>
          </cell>
          <cell r="F2122">
            <v>102</v>
          </cell>
          <cell r="T2122">
            <v>48.37</v>
          </cell>
        </row>
        <row r="2123">
          <cell r="B2123">
            <v>37943</v>
          </cell>
          <cell r="C2123" t="str">
            <v>C</v>
          </cell>
          <cell r="D2123" t="str">
            <v>BACS</v>
          </cell>
          <cell r="E2123">
            <v>0</v>
          </cell>
          <cell r="F2123">
            <v>102</v>
          </cell>
          <cell r="T2123">
            <v>20</v>
          </cell>
        </row>
        <row r="2124">
          <cell r="B2124">
            <v>37943</v>
          </cell>
          <cell r="C2124" t="str">
            <v>C</v>
          </cell>
          <cell r="D2124" t="str">
            <v>BACS</v>
          </cell>
          <cell r="E2124" t="str">
            <v>XXXXX</v>
          </cell>
          <cell r="F2124" t="str">
            <v>XXXXX</v>
          </cell>
          <cell r="T2124">
            <v>21.25</v>
          </cell>
        </row>
        <row r="2125">
          <cell r="B2125">
            <v>37943</v>
          </cell>
          <cell r="C2125" t="str">
            <v>C</v>
          </cell>
          <cell r="D2125" t="str">
            <v>Transf.A/C</v>
          </cell>
          <cell r="E2125" t="str">
            <v>XXXXX</v>
          </cell>
          <cell r="F2125" t="str">
            <v>XXXXX</v>
          </cell>
          <cell r="T2125">
            <v>20000</v>
          </cell>
        </row>
        <row r="2126">
          <cell r="B2126">
            <v>37943</v>
          </cell>
          <cell r="C2126" t="str">
            <v>D</v>
          </cell>
          <cell r="D2126" t="str">
            <v>Transf.A/C</v>
          </cell>
          <cell r="E2126" t="str">
            <v>XXXXX</v>
          </cell>
          <cell r="F2126" t="str">
            <v>XXXXX</v>
          </cell>
          <cell r="T2126">
            <v>-20000</v>
          </cell>
        </row>
        <row r="2127">
          <cell r="B2127">
            <v>37946</v>
          </cell>
          <cell r="C2127" t="str">
            <v>C</v>
          </cell>
          <cell r="D2127" t="str">
            <v>dD</v>
          </cell>
          <cell r="E2127">
            <v>0</v>
          </cell>
          <cell r="F2127">
            <v>651</v>
          </cell>
          <cell r="T2127">
            <v>-36.5</v>
          </cell>
        </row>
        <row r="2128">
          <cell r="B2128">
            <v>37946</v>
          </cell>
          <cell r="C2128" t="str">
            <v>C</v>
          </cell>
          <cell r="D2128" t="str">
            <v>dD</v>
          </cell>
          <cell r="E2128">
            <v>0</v>
          </cell>
          <cell r="F2128">
            <v>651</v>
          </cell>
          <cell r="T2128">
            <v>-4</v>
          </cell>
        </row>
        <row r="2129">
          <cell r="B2129">
            <v>37948</v>
          </cell>
          <cell r="C2129" t="str">
            <v>C</v>
          </cell>
          <cell r="D2129" t="str">
            <v>cr466</v>
          </cell>
          <cell r="E2129">
            <v>0</v>
          </cell>
          <cell r="F2129">
            <v>103</v>
          </cell>
          <cell r="T2129">
            <v>528.5</v>
          </cell>
        </row>
        <row r="2130">
          <cell r="B2130">
            <v>37948</v>
          </cell>
          <cell r="C2130" t="str">
            <v>C</v>
          </cell>
          <cell r="D2130" t="str">
            <v>cr466</v>
          </cell>
          <cell r="E2130">
            <v>0</v>
          </cell>
          <cell r="F2130">
            <v>104</v>
          </cell>
          <cell r="T2130">
            <v>138.80000000000001</v>
          </cell>
        </row>
        <row r="2131">
          <cell r="B2131">
            <v>37948</v>
          </cell>
          <cell r="C2131" t="str">
            <v>C</v>
          </cell>
          <cell r="D2131" t="str">
            <v>cr466</v>
          </cell>
          <cell r="E2131">
            <v>0</v>
          </cell>
          <cell r="F2131">
            <v>106</v>
          </cell>
          <cell r="T2131">
            <v>-8.6900000000000013</v>
          </cell>
        </row>
        <row r="2132">
          <cell r="B2132">
            <v>37948</v>
          </cell>
          <cell r="C2132" t="str">
            <v>C</v>
          </cell>
          <cell r="D2132" t="str">
            <v>cr466</v>
          </cell>
          <cell r="E2132">
            <v>0</v>
          </cell>
          <cell r="F2132">
            <v>106</v>
          </cell>
          <cell r="T2132">
            <v>-0.9</v>
          </cell>
        </row>
        <row r="2133">
          <cell r="B2133">
            <v>37948</v>
          </cell>
          <cell r="C2133" t="str">
            <v>C</v>
          </cell>
          <cell r="D2133" t="str">
            <v>cr466</v>
          </cell>
          <cell r="E2133">
            <v>0</v>
          </cell>
          <cell r="F2133">
            <v>106</v>
          </cell>
          <cell r="T2133">
            <v>27.42</v>
          </cell>
        </row>
        <row r="2134">
          <cell r="B2134">
            <v>37948</v>
          </cell>
          <cell r="C2134" t="str">
            <v>C</v>
          </cell>
          <cell r="D2134" t="str">
            <v>cr466</v>
          </cell>
          <cell r="E2134">
            <v>0</v>
          </cell>
          <cell r="F2134">
            <v>112</v>
          </cell>
          <cell r="T2134">
            <v>13.4</v>
          </cell>
        </row>
        <row r="2135">
          <cell r="B2135">
            <v>37948</v>
          </cell>
          <cell r="C2135" t="str">
            <v>C</v>
          </cell>
          <cell r="D2135" t="str">
            <v>cr466</v>
          </cell>
          <cell r="E2135">
            <v>0</v>
          </cell>
          <cell r="F2135">
            <v>116</v>
          </cell>
          <cell r="T2135">
            <v>77</v>
          </cell>
        </row>
        <row r="2136">
          <cell r="B2136">
            <v>37948</v>
          </cell>
          <cell r="C2136" t="str">
            <v>C</v>
          </cell>
          <cell r="D2136" t="str">
            <v>cr466</v>
          </cell>
          <cell r="E2136">
            <v>0</v>
          </cell>
          <cell r="F2136">
            <v>404</v>
          </cell>
          <cell r="T2136">
            <v>13.45</v>
          </cell>
        </row>
        <row r="2137">
          <cell r="B2137">
            <v>37948</v>
          </cell>
          <cell r="C2137" t="str">
            <v>C</v>
          </cell>
          <cell r="D2137" t="str">
            <v>cr466</v>
          </cell>
          <cell r="E2137">
            <v>1121</v>
          </cell>
          <cell r="F2137">
            <v>1129</v>
          </cell>
          <cell r="T2137">
            <v>27.79</v>
          </cell>
        </row>
        <row r="2138">
          <cell r="B2138">
            <v>37948</v>
          </cell>
          <cell r="C2138" t="str">
            <v>C</v>
          </cell>
          <cell r="D2138" t="str">
            <v>cr466</v>
          </cell>
          <cell r="E2138" t="str">
            <v>XXXXX</v>
          </cell>
          <cell r="F2138" t="str">
            <v>XXXXX</v>
          </cell>
          <cell r="T2138">
            <v>24.23</v>
          </cell>
        </row>
        <row r="2139">
          <cell r="B2139">
            <v>37949</v>
          </cell>
          <cell r="C2139" t="str">
            <v>C</v>
          </cell>
          <cell r="D2139" t="str">
            <v>StewardshipScheme</v>
          </cell>
          <cell r="E2139">
            <v>1101</v>
          </cell>
          <cell r="F2139">
            <v>1102</v>
          </cell>
          <cell r="T2139">
            <v>600</v>
          </cell>
        </row>
        <row r="2140">
          <cell r="B2140">
            <v>37949</v>
          </cell>
          <cell r="C2140" t="str">
            <v>C</v>
          </cell>
          <cell r="D2140" t="str">
            <v>BACS</v>
          </cell>
          <cell r="E2140" t="str">
            <v>XXXXX</v>
          </cell>
          <cell r="F2140" t="str">
            <v>XXXXX</v>
          </cell>
          <cell r="T2140">
            <v>7.5</v>
          </cell>
        </row>
        <row r="2141">
          <cell r="B2141">
            <v>37949</v>
          </cell>
          <cell r="C2141" t="str">
            <v>C</v>
          </cell>
          <cell r="D2141" t="str">
            <v>BACS</v>
          </cell>
          <cell r="E2141" t="str">
            <v>XXXXX</v>
          </cell>
          <cell r="F2141" t="str">
            <v>XXXXX</v>
          </cell>
          <cell r="T2141">
            <v>442.5</v>
          </cell>
        </row>
        <row r="2142">
          <cell r="B2142">
            <v>37950</v>
          </cell>
          <cell r="C2142" t="str">
            <v>C</v>
          </cell>
          <cell r="D2142" t="str">
            <v>BACS</v>
          </cell>
          <cell r="E2142">
            <v>0</v>
          </cell>
          <cell r="F2142">
            <v>101</v>
          </cell>
          <cell r="T2142">
            <v>25</v>
          </cell>
        </row>
        <row r="2143">
          <cell r="B2143">
            <v>37950</v>
          </cell>
          <cell r="C2143" t="str">
            <v>C</v>
          </cell>
          <cell r="D2143" t="str">
            <v>BACS</v>
          </cell>
          <cell r="E2143">
            <v>0</v>
          </cell>
          <cell r="F2143">
            <v>102</v>
          </cell>
          <cell r="T2143">
            <v>20</v>
          </cell>
        </row>
        <row r="2144">
          <cell r="B2144">
            <v>37951</v>
          </cell>
          <cell r="C2144" t="str">
            <v>D</v>
          </cell>
          <cell r="D2144" t="str">
            <v>dC</v>
          </cell>
          <cell r="E2144">
            <v>0</v>
          </cell>
          <cell r="F2144">
            <v>401</v>
          </cell>
          <cell r="T2144">
            <v>13685.41</v>
          </cell>
        </row>
        <row r="2145">
          <cell r="B2145">
            <v>37951</v>
          </cell>
          <cell r="C2145" t="str">
            <v>C</v>
          </cell>
          <cell r="D2145" t="str">
            <v>Transfer</v>
          </cell>
          <cell r="E2145">
            <v>0</v>
          </cell>
          <cell r="F2145">
            <v>401</v>
          </cell>
          <cell r="T2145">
            <v>-848.12</v>
          </cell>
        </row>
        <row r="2146">
          <cell r="B2146">
            <v>37951</v>
          </cell>
          <cell r="C2146" t="str">
            <v>C</v>
          </cell>
          <cell r="D2146" t="str">
            <v>Transfer</v>
          </cell>
          <cell r="E2146">
            <v>0</v>
          </cell>
          <cell r="F2146">
            <v>401</v>
          </cell>
          <cell r="T2146">
            <v>-308</v>
          </cell>
        </row>
        <row r="2147">
          <cell r="B2147">
            <v>37951</v>
          </cell>
          <cell r="C2147" t="str">
            <v>C</v>
          </cell>
          <cell r="D2147" t="str">
            <v>Transfer</v>
          </cell>
          <cell r="E2147">
            <v>0</v>
          </cell>
          <cell r="F2147">
            <v>401</v>
          </cell>
          <cell r="T2147">
            <v>-269.63</v>
          </cell>
        </row>
        <row r="2148">
          <cell r="B2148">
            <v>37951</v>
          </cell>
          <cell r="C2148" t="str">
            <v>C</v>
          </cell>
          <cell r="D2148" t="str">
            <v>Transfer</v>
          </cell>
          <cell r="E2148">
            <v>0</v>
          </cell>
          <cell r="F2148">
            <v>401</v>
          </cell>
          <cell r="T2148">
            <v>-229.89</v>
          </cell>
        </row>
        <row r="2149">
          <cell r="B2149">
            <v>37951</v>
          </cell>
          <cell r="C2149" t="str">
            <v>C</v>
          </cell>
          <cell r="D2149" t="str">
            <v>Transfer</v>
          </cell>
          <cell r="E2149">
            <v>0</v>
          </cell>
          <cell r="F2149">
            <v>401</v>
          </cell>
          <cell r="T2149">
            <v>-84</v>
          </cell>
        </row>
        <row r="2150">
          <cell r="B2150">
            <v>37951</v>
          </cell>
          <cell r="C2150" t="str">
            <v>C</v>
          </cell>
          <cell r="D2150" t="str">
            <v>Transfer</v>
          </cell>
          <cell r="E2150">
            <v>0</v>
          </cell>
          <cell r="F2150">
            <v>401</v>
          </cell>
          <cell r="T2150">
            <v>-28</v>
          </cell>
        </row>
        <row r="2151">
          <cell r="B2151">
            <v>37951</v>
          </cell>
          <cell r="C2151" t="str">
            <v>C</v>
          </cell>
          <cell r="D2151" t="str">
            <v>Transfer</v>
          </cell>
          <cell r="E2151">
            <v>1101</v>
          </cell>
          <cell r="F2151">
            <v>1102</v>
          </cell>
          <cell r="T2151">
            <v>229.89</v>
          </cell>
        </row>
        <row r="2152">
          <cell r="B2152">
            <v>37951</v>
          </cell>
          <cell r="C2152" t="str">
            <v>C</v>
          </cell>
          <cell r="D2152" t="str">
            <v>Transfer</v>
          </cell>
          <cell r="E2152">
            <v>1101</v>
          </cell>
          <cell r="F2152">
            <v>1102</v>
          </cell>
          <cell r="T2152">
            <v>848.12</v>
          </cell>
        </row>
        <row r="2153">
          <cell r="B2153">
            <v>37951</v>
          </cell>
          <cell r="C2153" t="str">
            <v>C</v>
          </cell>
          <cell r="D2153" t="str">
            <v>Transfer</v>
          </cell>
          <cell r="E2153">
            <v>1121</v>
          </cell>
          <cell r="F2153">
            <v>1129</v>
          </cell>
          <cell r="T2153">
            <v>42</v>
          </cell>
        </row>
        <row r="2154">
          <cell r="B2154">
            <v>37951</v>
          </cell>
          <cell r="C2154" t="str">
            <v>C</v>
          </cell>
          <cell r="D2154" t="str">
            <v>Transfer</v>
          </cell>
          <cell r="E2154">
            <v>1121</v>
          </cell>
          <cell r="F2154">
            <v>1129</v>
          </cell>
          <cell r="T2154">
            <v>308</v>
          </cell>
        </row>
        <row r="2155">
          <cell r="B2155">
            <v>37951</v>
          </cell>
          <cell r="C2155" t="str">
            <v>C</v>
          </cell>
          <cell r="D2155" t="str">
            <v>Transfer</v>
          </cell>
          <cell r="E2155" t="str">
            <v>XXXXX</v>
          </cell>
          <cell r="F2155" t="str">
            <v>XXXXX</v>
          </cell>
          <cell r="T2155">
            <v>-229.89</v>
          </cell>
        </row>
        <row r="2156">
          <cell r="B2156">
            <v>37951</v>
          </cell>
          <cell r="C2156" t="str">
            <v>C</v>
          </cell>
          <cell r="D2156" t="str">
            <v>Transfer</v>
          </cell>
          <cell r="E2156" t="str">
            <v>XXXXX</v>
          </cell>
          <cell r="F2156" t="str">
            <v>XXXXX</v>
          </cell>
          <cell r="T2156">
            <v>-42</v>
          </cell>
        </row>
        <row r="2157">
          <cell r="B2157">
            <v>37951</v>
          </cell>
          <cell r="C2157" t="str">
            <v>C</v>
          </cell>
          <cell r="D2157" t="str">
            <v>Transfer</v>
          </cell>
          <cell r="E2157" t="str">
            <v>XXXXX</v>
          </cell>
          <cell r="F2157" t="str">
            <v>XXXXX</v>
          </cell>
          <cell r="T2157">
            <v>28</v>
          </cell>
        </row>
        <row r="2158">
          <cell r="B2158">
            <v>37951</v>
          </cell>
          <cell r="C2158" t="str">
            <v>C</v>
          </cell>
          <cell r="D2158" t="str">
            <v>Transfer</v>
          </cell>
          <cell r="E2158" t="str">
            <v>XXXXX</v>
          </cell>
          <cell r="F2158" t="str">
            <v>XXXXX</v>
          </cell>
          <cell r="T2158">
            <v>84</v>
          </cell>
        </row>
        <row r="2159">
          <cell r="B2159">
            <v>37951</v>
          </cell>
          <cell r="C2159" t="str">
            <v>C</v>
          </cell>
          <cell r="D2159" t="str">
            <v>Transfer</v>
          </cell>
          <cell r="E2159" t="str">
            <v>XXXXX</v>
          </cell>
          <cell r="F2159" t="str">
            <v>XXXXX</v>
          </cell>
          <cell r="T2159">
            <v>229.89</v>
          </cell>
        </row>
        <row r="2160">
          <cell r="B2160">
            <v>37951</v>
          </cell>
          <cell r="C2160" t="str">
            <v>C</v>
          </cell>
          <cell r="D2160" t="str">
            <v>Transfer</v>
          </cell>
          <cell r="E2160" t="str">
            <v>XXXXX</v>
          </cell>
          <cell r="F2160" t="str">
            <v>XXXXX</v>
          </cell>
          <cell r="T2160">
            <v>269.63</v>
          </cell>
        </row>
        <row r="2161">
          <cell r="B2161">
            <v>37953</v>
          </cell>
          <cell r="C2161" t="str">
            <v>C</v>
          </cell>
          <cell r="D2161" t="str">
            <v>BACS</v>
          </cell>
          <cell r="E2161">
            <v>0</v>
          </cell>
          <cell r="F2161">
            <v>101</v>
          </cell>
          <cell r="T2161">
            <v>20</v>
          </cell>
        </row>
        <row r="2162">
          <cell r="B2162">
            <v>37953</v>
          </cell>
          <cell r="C2162" t="str">
            <v>C</v>
          </cell>
          <cell r="D2162" t="str">
            <v>BACS</v>
          </cell>
          <cell r="E2162">
            <v>0</v>
          </cell>
          <cell r="F2162">
            <v>101</v>
          </cell>
          <cell r="T2162">
            <v>140</v>
          </cell>
        </row>
        <row r="2163">
          <cell r="B2163">
            <v>37955</v>
          </cell>
          <cell r="C2163" t="str">
            <v>C</v>
          </cell>
          <cell r="D2163" t="str">
            <v>BACS</v>
          </cell>
          <cell r="E2163">
            <v>0</v>
          </cell>
          <cell r="F2163">
            <v>101</v>
          </cell>
          <cell r="T2163">
            <v>110</v>
          </cell>
        </row>
        <row r="2164">
          <cell r="B2164">
            <v>37955</v>
          </cell>
          <cell r="C2164" t="str">
            <v>C</v>
          </cell>
          <cell r="D2164" t="str">
            <v>cr467</v>
          </cell>
          <cell r="E2164">
            <v>0</v>
          </cell>
          <cell r="F2164">
            <v>103</v>
          </cell>
          <cell r="T2164">
            <v>242.65</v>
          </cell>
        </row>
        <row r="2165">
          <cell r="B2165">
            <v>37955</v>
          </cell>
          <cell r="C2165" t="str">
            <v>C</v>
          </cell>
          <cell r="D2165" t="str">
            <v>cr467</v>
          </cell>
          <cell r="E2165">
            <v>0</v>
          </cell>
          <cell r="F2165">
            <v>104</v>
          </cell>
          <cell r="T2165">
            <v>181</v>
          </cell>
        </row>
        <row r="2166">
          <cell r="B2166">
            <v>37955</v>
          </cell>
          <cell r="C2166" t="str">
            <v>C</v>
          </cell>
          <cell r="D2166" t="str">
            <v>cr467</v>
          </cell>
          <cell r="E2166">
            <v>0</v>
          </cell>
          <cell r="F2166">
            <v>105</v>
          </cell>
          <cell r="T2166">
            <v>200</v>
          </cell>
        </row>
        <row r="2167">
          <cell r="B2167">
            <v>37955</v>
          </cell>
          <cell r="C2167" t="str">
            <v>C</v>
          </cell>
          <cell r="D2167" t="str">
            <v>cr467</v>
          </cell>
          <cell r="E2167">
            <v>0</v>
          </cell>
          <cell r="F2167">
            <v>106</v>
          </cell>
          <cell r="T2167">
            <v>-10.4</v>
          </cell>
        </row>
        <row r="2168">
          <cell r="B2168">
            <v>37955</v>
          </cell>
          <cell r="C2168" t="str">
            <v>C</v>
          </cell>
          <cell r="D2168" t="str">
            <v>cr467</v>
          </cell>
          <cell r="E2168">
            <v>0</v>
          </cell>
          <cell r="F2168">
            <v>106</v>
          </cell>
          <cell r="T2168">
            <v>-0.19999999999999574</v>
          </cell>
        </row>
        <row r="2169">
          <cell r="B2169">
            <v>37955</v>
          </cell>
          <cell r="C2169" t="str">
            <v>C</v>
          </cell>
          <cell r="D2169" t="str">
            <v>cr467</v>
          </cell>
          <cell r="E2169">
            <v>0</v>
          </cell>
          <cell r="F2169">
            <v>106</v>
          </cell>
          <cell r="T2169">
            <v>37.85</v>
          </cell>
        </row>
        <row r="2170">
          <cell r="B2170">
            <v>37955</v>
          </cell>
          <cell r="C2170" t="str">
            <v>C</v>
          </cell>
          <cell r="D2170" t="str">
            <v>cr467</v>
          </cell>
          <cell r="E2170">
            <v>0</v>
          </cell>
          <cell r="F2170">
            <v>112</v>
          </cell>
          <cell r="T2170">
            <v>8.1300000000000008</v>
          </cell>
        </row>
        <row r="2171">
          <cell r="B2171">
            <v>37955</v>
          </cell>
          <cell r="C2171" t="str">
            <v>C</v>
          </cell>
          <cell r="D2171" t="str">
            <v>cr467</v>
          </cell>
          <cell r="E2171">
            <v>0</v>
          </cell>
          <cell r="F2171">
            <v>116</v>
          </cell>
          <cell r="T2171">
            <v>1.6</v>
          </cell>
        </row>
        <row r="2172">
          <cell r="B2172">
            <v>37955</v>
          </cell>
          <cell r="C2172" t="str">
            <v>C</v>
          </cell>
          <cell r="D2172" t="str">
            <v>cr467</v>
          </cell>
          <cell r="E2172">
            <v>0</v>
          </cell>
          <cell r="F2172">
            <v>116</v>
          </cell>
          <cell r="T2172">
            <v>17.47</v>
          </cell>
        </row>
        <row r="2173">
          <cell r="B2173">
            <v>37955</v>
          </cell>
          <cell r="C2173" t="str">
            <v>C</v>
          </cell>
          <cell r="D2173" t="str">
            <v>588</v>
          </cell>
          <cell r="E2173">
            <v>0</v>
          </cell>
          <cell r="F2173">
            <v>603</v>
          </cell>
          <cell r="T2173">
            <v>-86</v>
          </cell>
        </row>
        <row r="2174">
          <cell r="B2174">
            <v>37955</v>
          </cell>
          <cell r="C2174" t="str">
            <v>C</v>
          </cell>
          <cell r="D2174" t="str">
            <v>590</v>
          </cell>
          <cell r="E2174">
            <v>0</v>
          </cell>
          <cell r="F2174">
            <v>603</v>
          </cell>
          <cell r="T2174">
            <v>-133.46</v>
          </cell>
        </row>
        <row r="2175">
          <cell r="B2175">
            <v>37955</v>
          </cell>
          <cell r="C2175" t="str">
            <v>C</v>
          </cell>
          <cell r="D2175" t="str">
            <v>589</v>
          </cell>
          <cell r="E2175">
            <v>1501</v>
          </cell>
          <cell r="F2175">
            <v>1821</v>
          </cell>
          <cell r="T2175">
            <v>-5</v>
          </cell>
        </row>
        <row r="2176">
          <cell r="B2176">
            <v>37955</v>
          </cell>
          <cell r="C2176" t="str">
            <v>C</v>
          </cell>
          <cell r="D2176" t="str">
            <v>cr467</v>
          </cell>
          <cell r="E2176" t="str">
            <v>XXXXX</v>
          </cell>
          <cell r="F2176" t="str">
            <v>XXXXX</v>
          </cell>
          <cell r="T2176">
            <v>26.9</v>
          </cell>
        </row>
        <row r="2177">
          <cell r="B2177">
            <v>37956</v>
          </cell>
          <cell r="C2177" t="str">
            <v>C</v>
          </cell>
          <cell r="D2177" t="str">
            <v>BACS</v>
          </cell>
          <cell r="E2177">
            <v>0</v>
          </cell>
          <cell r="F2177">
            <v>101</v>
          </cell>
          <cell r="T2177">
            <v>20</v>
          </cell>
        </row>
        <row r="2178">
          <cell r="B2178">
            <v>37956</v>
          </cell>
          <cell r="C2178" t="str">
            <v>C</v>
          </cell>
          <cell r="D2178" t="str">
            <v>BACS</v>
          </cell>
          <cell r="E2178">
            <v>0</v>
          </cell>
          <cell r="F2178">
            <v>101</v>
          </cell>
          <cell r="T2178">
            <v>25</v>
          </cell>
        </row>
        <row r="2179">
          <cell r="B2179">
            <v>37956</v>
          </cell>
          <cell r="C2179" t="str">
            <v>C</v>
          </cell>
          <cell r="D2179" t="str">
            <v>BACS</v>
          </cell>
          <cell r="E2179">
            <v>0</v>
          </cell>
          <cell r="F2179">
            <v>101</v>
          </cell>
          <cell r="T2179">
            <v>30</v>
          </cell>
        </row>
        <row r="2180">
          <cell r="B2180">
            <v>37956</v>
          </cell>
          <cell r="C2180" t="str">
            <v>C</v>
          </cell>
          <cell r="D2180" t="str">
            <v>BACS</v>
          </cell>
          <cell r="E2180">
            <v>0</v>
          </cell>
          <cell r="F2180">
            <v>101</v>
          </cell>
          <cell r="T2180">
            <v>43.33</v>
          </cell>
        </row>
        <row r="2181">
          <cell r="B2181">
            <v>37956</v>
          </cell>
          <cell r="C2181" t="str">
            <v>C</v>
          </cell>
          <cell r="D2181" t="str">
            <v>BACS</v>
          </cell>
          <cell r="E2181">
            <v>0</v>
          </cell>
          <cell r="F2181">
            <v>101</v>
          </cell>
          <cell r="T2181">
            <v>10</v>
          </cell>
        </row>
        <row r="2182">
          <cell r="B2182">
            <v>37956</v>
          </cell>
          <cell r="C2182" t="str">
            <v>C</v>
          </cell>
          <cell r="D2182" t="str">
            <v>BACS</v>
          </cell>
          <cell r="E2182">
            <v>0</v>
          </cell>
          <cell r="F2182">
            <v>101</v>
          </cell>
          <cell r="T2182">
            <v>12.5</v>
          </cell>
        </row>
        <row r="2183">
          <cell r="B2183">
            <v>37956</v>
          </cell>
          <cell r="C2183" t="str">
            <v>C</v>
          </cell>
          <cell r="D2183" t="str">
            <v>dD</v>
          </cell>
          <cell r="E2183">
            <v>0</v>
          </cell>
          <cell r="F2183">
            <v>513</v>
          </cell>
          <cell r="T2183">
            <v>-268.43</v>
          </cell>
        </row>
        <row r="2184">
          <cell r="B2184">
            <v>37956</v>
          </cell>
          <cell r="C2184" t="str">
            <v>C</v>
          </cell>
          <cell r="D2184" t="str">
            <v>591</v>
          </cell>
          <cell r="E2184" t="str">
            <v>XXXXX</v>
          </cell>
          <cell r="F2184" t="str">
            <v>XXXXX</v>
          </cell>
          <cell r="T2184">
            <v>-50</v>
          </cell>
        </row>
        <row r="2185">
          <cell r="B2185">
            <v>37957</v>
          </cell>
          <cell r="C2185" t="str">
            <v>C</v>
          </cell>
          <cell r="D2185" t="str">
            <v>BACS</v>
          </cell>
          <cell r="E2185">
            <v>0</v>
          </cell>
          <cell r="F2185">
            <v>101</v>
          </cell>
          <cell r="T2185">
            <v>20</v>
          </cell>
        </row>
        <row r="2186">
          <cell r="B2186">
            <v>37957</v>
          </cell>
          <cell r="C2186" t="str">
            <v>C</v>
          </cell>
          <cell r="D2186" t="str">
            <v>NDC</v>
          </cell>
          <cell r="E2186">
            <v>0</v>
          </cell>
          <cell r="F2186">
            <v>409</v>
          </cell>
          <cell r="T2186">
            <v>1.75</v>
          </cell>
        </row>
        <row r="2187">
          <cell r="B2187">
            <v>37957</v>
          </cell>
          <cell r="C2187" t="str">
            <v>C</v>
          </cell>
          <cell r="D2187" t="str">
            <v>NDC</v>
          </cell>
          <cell r="E2187">
            <v>0</v>
          </cell>
          <cell r="F2187">
            <v>409</v>
          </cell>
          <cell r="T2187">
            <v>2.4300000000000002</v>
          </cell>
        </row>
        <row r="2188">
          <cell r="B2188">
            <v>37957</v>
          </cell>
          <cell r="C2188" t="str">
            <v>C</v>
          </cell>
          <cell r="D2188" t="str">
            <v>NDC</v>
          </cell>
          <cell r="E2188">
            <v>0</v>
          </cell>
          <cell r="F2188">
            <v>409</v>
          </cell>
          <cell r="T2188">
            <v>3.07</v>
          </cell>
        </row>
        <row r="2189">
          <cell r="B2189">
            <v>37957</v>
          </cell>
          <cell r="C2189" t="str">
            <v>C</v>
          </cell>
          <cell r="D2189" t="str">
            <v>592</v>
          </cell>
          <cell r="E2189">
            <v>0</v>
          </cell>
          <cell r="F2189">
            <v>711</v>
          </cell>
          <cell r="T2189">
            <v>-177.43</v>
          </cell>
        </row>
        <row r="2190">
          <cell r="B2190">
            <v>37958</v>
          </cell>
          <cell r="C2190" t="str">
            <v>C</v>
          </cell>
          <cell r="D2190" t="str">
            <v>BACS</v>
          </cell>
          <cell r="E2190">
            <v>0</v>
          </cell>
          <cell r="F2190">
            <v>101</v>
          </cell>
          <cell r="T2190">
            <v>12</v>
          </cell>
        </row>
        <row r="2191">
          <cell r="B2191">
            <v>37958</v>
          </cell>
          <cell r="C2191" t="str">
            <v>C</v>
          </cell>
          <cell r="D2191" t="str">
            <v>BACS</v>
          </cell>
          <cell r="E2191">
            <v>0</v>
          </cell>
          <cell r="F2191">
            <v>101</v>
          </cell>
          <cell r="T2191">
            <v>50</v>
          </cell>
        </row>
        <row r="2192">
          <cell r="B2192">
            <v>37958</v>
          </cell>
          <cell r="C2192" t="str">
            <v>C</v>
          </cell>
          <cell r="D2192" t="str">
            <v>BACS</v>
          </cell>
          <cell r="E2192">
            <v>0</v>
          </cell>
          <cell r="F2192">
            <v>101</v>
          </cell>
          <cell r="T2192">
            <v>100</v>
          </cell>
        </row>
        <row r="2193">
          <cell r="B2193">
            <v>37958</v>
          </cell>
          <cell r="C2193" t="str">
            <v>C</v>
          </cell>
          <cell r="D2193" t="str">
            <v>BACS</v>
          </cell>
          <cell r="E2193">
            <v>0</v>
          </cell>
          <cell r="F2193">
            <v>101</v>
          </cell>
          <cell r="T2193">
            <v>65</v>
          </cell>
        </row>
        <row r="2194">
          <cell r="B2194">
            <v>37958</v>
          </cell>
          <cell r="C2194" t="str">
            <v>C</v>
          </cell>
          <cell r="D2194" t="str">
            <v>BACS</v>
          </cell>
          <cell r="E2194">
            <v>0</v>
          </cell>
          <cell r="F2194">
            <v>102</v>
          </cell>
          <cell r="T2194">
            <v>20</v>
          </cell>
        </row>
        <row r="2195">
          <cell r="B2195">
            <v>37958</v>
          </cell>
          <cell r="C2195" t="str">
            <v>C</v>
          </cell>
          <cell r="D2195" t="str">
            <v>BACS</v>
          </cell>
          <cell r="E2195">
            <v>0</v>
          </cell>
          <cell r="F2195">
            <v>102</v>
          </cell>
          <cell r="T2195">
            <v>20</v>
          </cell>
        </row>
        <row r="2196">
          <cell r="B2196">
            <v>37959</v>
          </cell>
          <cell r="C2196" t="str">
            <v>C</v>
          </cell>
          <cell r="D2196" t="str">
            <v>BACS</v>
          </cell>
          <cell r="E2196">
            <v>0</v>
          </cell>
          <cell r="F2196">
            <v>101</v>
          </cell>
          <cell r="T2196">
            <v>20</v>
          </cell>
        </row>
        <row r="2197">
          <cell r="B2197">
            <v>37959</v>
          </cell>
          <cell r="C2197" t="str">
            <v>C</v>
          </cell>
          <cell r="D2197" t="str">
            <v>BACS</v>
          </cell>
          <cell r="E2197">
            <v>0</v>
          </cell>
          <cell r="F2197">
            <v>101</v>
          </cell>
          <cell r="T2197">
            <v>25</v>
          </cell>
        </row>
        <row r="2198">
          <cell r="B2198">
            <v>37959</v>
          </cell>
          <cell r="C2198" t="str">
            <v>C</v>
          </cell>
          <cell r="D2198" t="str">
            <v>BACS</v>
          </cell>
          <cell r="E2198">
            <v>0</v>
          </cell>
          <cell r="F2198">
            <v>101</v>
          </cell>
          <cell r="T2198">
            <v>110</v>
          </cell>
        </row>
        <row r="2199">
          <cell r="B2199">
            <v>37960</v>
          </cell>
          <cell r="C2199" t="str">
            <v>C</v>
          </cell>
          <cell r="D2199" t="str">
            <v>BACS</v>
          </cell>
          <cell r="E2199">
            <v>0</v>
          </cell>
          <cell r="F2199">
            <v>101</v>
          </cell>
          <cell r="T2199">
            <v>20</v>
          </cell>
        </row>
        <row r="2200">
          <cell r="B2200">
            <v>37960</v>
          </cell>
          <cell r="C2200" t="str">
            <v>C</v>
          </cell>
          <cell r="D2200" t="str">
            <v>BACS</v>
          </cell>
          <cell r="E2200">
            <v>0</v>
          </cell>
          <cell r="F2200">
            <v>101</v>
          </cell>
          <cell r="T2200">
            <v>25</v>
          </cell>
        </row>
        <row r="2201">
          <cell r="B2201">
            <v>37960</v>
          </cell>
          <cell r="C2201" t="str">
            <v>C</v>
          </cell>
          <cell r="D2201" t="str">
            <v>BACS</v>
          </cell>
          <cell r="E2201">
            <v>0</v>
          </cell>
          <cell r="F2201">
            <v>101</v>
          </cell>
          <cell r="T2201">
            <v>50</v>
          </cell>
        </row>
        <row r="2202">
          <cell r="B2202">
            <v>37960</v>
          </cell>
          <cell r="C2202" t="str">
            <v>C</v>
          </cell>
          <cell r="D2202" t="str">
            <v>BACS</v>
          </cell>
          <cell r="E2202">
            <v>0</v>
          </cell>
          <cell r="F2202">
            <v>101</v>
          </cell>
          <cell r="T2202">
            <v>70</v>
          </cell>
        </row>
        <row r="2203">
          <cell r="B2203">
            <v>37960</v>
          </cell>
          <cell r="C2203" t="str">
            <v>C</v>
          </cell>
          <cell r="D2203" t="str">
            <v>BACS</v>
          </cell>
          <cell r="E2203">
            <v>0</v>
          </cell>
          <cell r="F2203">
            <v>101</v>
          </cell>
          <cell r="T2203">
            <v>40</v>
          </cell>
        </row>
        <row r="2204">
          <cell r="B2204">
            <v>37960</v>
          </cell>
          <cell r="C2204" t="str">
            <v>C</v>
          </cell>
          <cell r="D2204" t="str">
            <v>BACS</v>
          </cell>
          <cell r="E2204">
            <v>0</v>
          </cell>
          <cell r="F2204">
            <v>101</v>
          </cell>
          <cell r="T2204">
            <v>100</v>
          </cell>
        </row>
        <row r="2205">
          <cell r="B2205">
            <v>37961</v>
          </cell>
          <cell r="C2205" t="str">
            <v>C</v>
          </cell>
          <cell r="D2205" t="str">
            <v>BACS</v>
          </cell>
          <cell r="E2205">
            <v>0</v>
          </cell>
          <cell r="F2205">
            <v>101</v>
          </cell>
          <cell r="T2205">
            <v>90</v>
          </cell>
        </row>
        <row r="2206">
          <cell r="B2206">
            <v>37961</v>
          </cell>
          <cell r="C2206" t="str">
            <v>C</v>
          </cell>
          <cell r="D2206" t="str">
            <v>BACS</v>
          </cell>
          <cell r="E2206">
            <v>0</v>
          </cell>
          <cell r="F2206">
            <v>102</v>
          </cell>
          <cell r="T2206">
            <v>5</v>
          </cell>
        </row>
        <row r="2207">
          <cell r="B2207">
            <v>37962</v>
          </cell>
          <cell r="C2207" t="str">
            <v>C</v>
          </cell>
          <cell r="D2207" t="str">
            <v>cr468</v>
          </cell>
          <cell r="E2207">
            <v>0</v>
          </cell>
          <cell r="F2207">
            <v>103</v>
          </cell>
          <cell r="T2207">
            <v>485.3</v>
          </cell>
        </row>
        <row r="2208">
          <cell r="B2208">
            <v>37962</v>
          </cell>
          <cell r="C2208" t="str">
            <v>C</v>
          </cell>
          <cell r="D2208" t="str">
            <v>cr468</v>
          </cell>
          <cell r="E2208">
            <v>0</v>
          </cell>
          <cell r="F2208">
            <v>104</v>
          </cell>
          <cell r="T2208">
            <v>257.55</v>
          </cell>
        </row>
        <row r="2209">
          <cell r="B2209">
            <v>37962</v>
          </cell>
          <cell r="C2209" t="str">
            <v>C</v>
          </cell>
          <cell r="D2209" t="str">
            <v>cr468</v>
          </cell>
          <cell r="E2209">
            <v>0</v>
          </cell>
          <cell r="F2209">
            <v>106</v>
          </cell>
          <cell r="T2209">
            <v>-0.81000000000000227</v>
          </cell>
        </row>
        <row r="2210">
          <cell r="B2210">
            <v>37962</v>
          </cell>
          <cell r="C2210" t="str">
            <v>C</v>
          </cell>
          <cell r="D2210" t="str">
            <v>cr468</v>
          </cell>
          <cell r="E2210">
            <v>0</v>
          </cell>
          <cell r="F2210">
            <v>106</v>
          </cell>
          <cell r="T2210">
            <v>9.84</v>
          </cell>
        </row>
        <row r="2211">
          <cell r="B2211">
            <v>37962</v>
          </cell>
          <cell r="C2211" t="str">
            <v>C</v>
          </cell>
          <cell r="D2211" t="str">
            <v>cr468</v>
          </cell>
          <cell r="E2211">
            <v>0</v>
          </cell>
          <cell r="F2211">
            <v>106</v>
          </cell>
          <cell r="T2211">
            <v>62.15</v>
          </cell>
        </row>
        <row r="2212">
          <cell r="B2212">
            <v>37962</v>
          </cell>
          <cell r="C2212" t="str">
            <v>C</v>
          </cell>
          <cell r="D2212" t="str">
            <v>cr468</v>
          </cell>
          <cell r="E2212">
            <v>0</v>
          </cell>
          <cell r="F2212">
            <v>116</v>
          </cell>
          <cell r="T2212">
            <v>168.31</v>
          </cell>
        </row>
        <row r="2213">
          <cell r="B2213">
            <v>37962</v>
          </cell>
          <cell r="C2213" t="str">
            <v>C</v>
          </cell>
          <cell r="D2213" t="str">
            <v>cr468</v>
          </cell>
          <cell r="E2213">
            <v>0</v>
          </cell>
          <cell r="F2213">
            <v>404</v>
          </cell>
          <cell r="T2213">
            <v>6</v>
          </cell>
        </row>
        <row r="2214">
          <cell r="B2214">
            <v>37962</v>
          </cell>
          <cell r="C2214" t="str">
            <v>C</v>
          </cell>
          <cell r="D2214" t="str">
            <v>BACS</v>
          </cell>
          <cell r="E2214">
            <v>0</v>
          </cell>
          <cell r="F2214">
            <v>409</v>
          </cell>
          <cell r="T2214">
            <v>2.12</v>
          </cell>
        </row>
        <row r="2215">
          <cell r="B2215">
            <v>37962</v>
          </cell>
          <cell r="C2215" t="str">
            <v>C</v>
          </cell>
          <cell r="D2215" t="str">
            <v>594</v>
          </cell>
          <cell r="E2215">
            <v>0</v>
          </cell>
          <cell r="F2215">
            <v>500</v>
          </cell>
          <cell r="T2215">
            <v>-15894</v>
          </cell>
        </row>
        <row r="2216">
          <cell r="B2216">
            <v>37962</v>
          </cell>
          <cell r="C2216" t="str">
            <v>C</v>
          </cell>
          <cell r="D2216" t="str">
            <v>593</v>
          </cell>
          <cell r="E2216">
            <v>0</v>
          </cell>
          <cell r="F2216">
            <v>661</v>
          </cell>
          <cell r="T2216">
            <v>-144</v>
          </cell>
        </row>
        <row r="2217">
          <cell r="B2217">
            <v>37962</v>
          </cell>
          <cell r="C2217" t="str">
            <v>C</v>
          </cell>
          <cell r="D2217" t="str">
            <v>596</v>
          </cell>
          <cell r="E2217">
            <v>0</v>
          </cell>
          <cell r="F2217">
            <v>662</v>
          </cell>
          <cell r="T2217">
            <v>-22.8</v>
          </cell>
        </row>
        <row r="2218">
          <cell r="B2218">
            <v>37962</v>
          </cell>
          <cell r="C2218" t="str">
            <v>C</v>
          </cell>
          <cell r="D2218" t="str">
            <v>cr468</v>
          </cell>
          <cell r="E2218">
            <v>1161</v>
          </cell>
          <cell r="F2218">
            <v>1164</v>
          </cell>
          <cell r="T2218">
            <v>9.16</v>
          </cell>
        </row>
        <row r="2219">
          <cell r="B2219">
            <v>37962</v>
          </cell>
          <cell r="C2219" t="str">
            <v>C</v>
          </cell>
          <cell r="D2219" t="str">
            <v>595</v>
          </cell>
          <cell r="E2219" t="str">
            <v>XXXXX</v>
          </cell>
          <cell r="F2219" t="str">
            <v>XXXXX</v>
          </cell>
          <cell r="T2219">
            <v>-162.1</v>
          </cell>
        </row>
        <row r="2220">
          <cell r="B2220">
            <v>37962</v>
          </cell>
          <cell r="C2220" t="str">
            <v>C</v>
          </cell>
          <cell r="D2220" t="str">
            <v>597</v>
          </cell>
          <cell r="E2220" t="str">
            <v>XXXXX</v>
          </cell>
          <cell r="F2220" t="str">
            <v>XXXXX</v>
          </cell>
          <cell r="T2220">
            <v>-100</v>
          </cell>
        </row>
        <row r="2221">
          <cell r="B2221">
            <v>37962</v>
          </cell>
          <cell r="C2221" t="str">
            <v>C</v>
          </cell>
          <cell r="D2221" t="str">
            <v>cr468</v>
          </cell>
          <cell r="E2221" t="str">
            <v>XXXXX</v>
          </cell>
          <cell r="F2221" t="str">
            <v>XXXXX</v>
          </cell>
          <cell r="T2221">
            <v>5</v>
          </cell>
        </row>
        <row r="2222">
          <cell r="B2222">
            <v>37962</v>
          </cell>
          <cell r="C2222" t="str">
            <v>C</v>
          </cell>
          <cell r="D2222" t="str">
            <v>cr468</v>
          </cell>
          <cell r="E2222" t="str">
            <v>XXXXX</v>
          </cell>
          <cell r="F2222" t="str">
            <v>XXXXX</v>
          </cell>
          <cell r="T2222">
            <v>13.5</v>
          </cell>
        </row>
        <row r="2223">
          <cell r="B2223">
            <v>37962</v>
          </cell>
          <cell r="C2223" t="str">
            <v>C</v>
          </cell>
          <cell r="D2223" t="str">
            <v>cr468</v>
          </cell>
          <cell r="E2223" t="str">
            <v>XXXXX</v>
          </cell>
          <cell r="F2223" t="str">
            <v>XXXXX</v>
          </cell>
          <cell r="T2223">
            <v>30</v>
          </cell>
        </row>
        <row r="2224">
          <cell r="B2224">
            <v>37962</v>
          </cell>
          <cell r="C2224" t="str">
            <v>C</v>
          </cell>
          <cell r="D2224" t="str">
            <v>cr468</v>
          </cell>
          <cell r="E2224" t="str">
            <v>XXXXX</v>
          </cell>
          <cell r="F2224" t="str">
            <v>XXXXX</v>
          </cell>
          <cell r="T2224">
            <v>100</v>
          </cell>
        </row>
        <row r="2225">
          <cell r="B2225">
            <v>37964</v>
          </cell>
          <cell r="C2225" t="str">
            <v>C</v>
          </cell>
          <cell r="D2225" t="str">
            <v>dD</v>
          </cell>
          <cell r="E2225">
            <v>0</v>
          </cell>
          <cell r="F2225">
            <v>652</v>
          </cell>
          <cell r="T2225">
            <v>-169.33</v>
          </cell>
        </row>
        <row r="2226">
          <cell r="B2226">
            <v>37969</v>
          </cell>
          <cell r="C2226" t="str">
            <v>C</v>
          </cell>
          <cell r="D2226" t="str">
            <v>cr469</v>
          </cell>
          <cell r="E2226">
            <v>0</v>
          </cell>
          <cell r="F2226">
            <v>103</v>
          </cell>
          <cell r="T2226">
            <v>400.8</v>
          </cell>
        </row>
        <row r="2227">
          <cell r="B2227">
            <v>37969</v>
          </cell>
          <cell r="C2227" t="str">
            <v>C</v>
          </cell>
          <cell r="D2227" t="str">
            <v>cr469</v>
          </cell>
          <cell r="E2227">
            <v>0</v>
          </cell>
          <cell r="F2227">
            <v>104</v>
          </cell>
          <cell r="T2227">
            <v>151.69999999999999</v>
          </cell>
        </row>
        <row r="2228">
          <cell r="B2228">
            <v>37969</v>
          </cell>
          <cell r="C2228" t="str">
            <v>C</v>
          </cell>
          <cell r="D2228" t="str">
            <v>cr469</v>
          </cell>
          <cell r="E2228">
            <v>0</v>
          </cell>
          <cell r="F2228">
            <v>106</v>
          </cell>
          <cell r="T2228">
            <v>-7.3999999999999986</v>
          </cell>
        </row>
        <row r="2229">
          <cell r="B2229">
            <v>37969</v>
          </cell>
          <cell r="C2229" t="str">
            <v>C</v>
          </cell>
          <cell r="D2229" t="str">
            <v>cr469</v>
          </cell>
          <cell r="E2229">
            <v>0</v>
          </cell>
          <cell r="F2229">
            <v>106</v>
          </cell>
          <cell r="T2229">
            <v>-2.98</v>
          </cell>
        </row>
        <row r="2230">
          <cell r="B2230">
            <v>37969</v>
          </cell>
          <cell r="C2230" t="str">
            <v>C</v>
          </cell>
          <cell r="D2230" t="str">
            <v>cr469</v>
          </cell>
          <cell r="E2230">
            <v>0</v>
          </cell>
          <cell r="F2230">
            <v>106</v>
          </cell>
          <cell r="T2230">
            <v>37.03</v>
          </cell>
        </row>
        <row r="2231">
          <cell r="B2231">
            <v>37969</v>
          </cell>
          <cell r="C2231" t="str">
            <v>C</v>
          </cell>
          <cell r="D2231" t="str">
            <v>cr469</v>
          </cell>
          <cell r="E2231">
            <v>0</v>
          </cell>
          <cell r="F2231">
            <v>106</v>
          </cell>
          <cell r="T2231">
            <v>127.49</v>
          </cell>
        </row>
        <row r="2232">
          <cell r="B2232">
            <v>37969</v>
          </cell>
          <cell r="C2232" t="str">
            <v>C</v>
          </cell>
          <cell r="D2232" t="str">
            <v>cr469</v>
          </cell>
          <cell r="E2232">
            <v>0</v>
          </cell>
          <cell r="F2232">
            <v>116</v>
          </cell>
          <cell r="T2232">
            <v>19.16</v>
          </cell>
        </row>
        <row r="2233">
          <cell r="B2233">
            <v>37969</v>
          </cell>
          <cell r="C2233" t="str">
            <v>C</v>
          </cell>
          <cell r="D2233" t="str">
            <v>cr469</v>
          </cell>
          <cell r="E2233">
            <v>0</v>
          </cell>
          <cell r="F2233">
            <v>202</v>
          </cell>
          <cell r="T2233">
            <v>245</v>
          </cell>
        </row>
        <row r="2234">
          <cell r="B2234">
            <v>37969</v>
          </cell>
          <cell r="C2234" t="str">
            <v>C</v>
          </cell>
          <cell r="D2234" t="str">
            <v>cr469</v>
          </cell>
          <cell r="E2234">
            <v>0</v>
          </cell>
          <cell r="F2234">
            <v>404</v>
          </cell>
          <cell r="T2234">
            <v>24.35</v>
          </cell>
        </row>
        <row r="2235">
          <cell r="B2235">
            <v>37969</v>
          </cell>
          <cell r="C2235" t="str">
            <v>C</v>
          </cell>
          <cell r="D2235" t="str">
            <v>600</v>
          </cell>
          <cell r="E2235">
            <v>0</v>
          </cell>
          <cell r="F2235">
            <v>511</v>
          </cell>
          <cell r="T2235">
            <v>-153.91</v>
          </cell>
        </row>
        <row r="2236">
          <cell r="B2236">
            <v>37969</v>
          </cell>
          <cell r="C2236" t="str">
            <v>C</v>
          </cell>
          <cell r="D2236" t="str">
            <v>598</v>
          </cell>
          <cell r="E2236">
            <v>0</v>
          </cell>
          <cell r="F2236">
            <v>603</v>
          </cell>
          <cell r="T2236">
            <v>-160.33000000000001</v>
          </cell>
        </row>
        <row r="2237">
          <cell r="B2237">
            <v>37969</v>
          </cell>
          <cell r="C2237" t="str">
            <v>C</v>
          </cell>
          <cell r="D2237" t="str">
            <v>599</v>
          </cell>
          <cell r="E2237">
            <v>0</v>
          </cell>
          <cell r="F2237">
            <v>657</v>
          </cell>
          <cell r="T2237">
            <v>-120.99000000000001</v>
          </cell>
        </row>
        <row r="2238">
          <cell r="B2238">
            <v>37969</v>
          </cell>
          <cell r="C2238" t="str">
            <v>C</v>
          </cell>
          <cell r="D2238" t="str">
            <v>cr469</v>
          </cell>
          <cell r="E2238">
            <v>1121</v>
          </cell>
          <cell r="F2238">
            <v>1129</v>
          </cell>
          <cell r="T2238">
            <v>10</v>
          </cell>
        </row>
        <row r="2239">
          <cell r="B2239">
            <v>37969</v>
          </cell>
          <cell r="C2239" t="str">
            <v>C</v>
          </cell>
          <cell r="D2239" t="str">
            <v>cr469</v>
          </cell>
          <cell r="E2239">
            <v>1121</v>
          </cell>
          <cell r="F2239">
            <v>1129</v>
          </cell>
          <cell r="T2239">
            <v>30</v>
          </cell>
        </row>
        <row r="2240">
          <cell r="B2240">
            <v>37969</v>
          </cell>
          <cell r="C2240" t="str">
            <v>C</v>
          </cell>
          <cell r="D2240" t="str">
            <v>cr469</v>
          </cell>
          <cell r="E2240" t="str">
            <v>XXXXX</v>
          </cell>
          <cell r="F2240" t="str">
            <v>XXXXX</v>
          </cell>
          <cell r="T2240">
            <v>9.85</v>
          </cell>
        </row>
        <row r="2241">
          <cell r="B2241">
            <v>37970</v>
          </cell>
          <cell r="C2241" t="str">
            <v>C</v>
          </cell>
          <cell r="D2241" t="str">
            <v>BACS</v>
          </cell>
          <cell r="E2241">
            <v>0</v>
          </cell>
          <cell r="F2241">
            <v>101</v>
          </cell>
          <cell r="T2241">
            <v>25</v>
          </cell>
        </row>
        <row r="2242">
          <cell r="B2242">
            <v>37970</v>
          </cell>
          <cell r="C2242" t="str">
            <v>C</v>
          </cell>
          <cell r="D2242" t="str">
            <v>dD</v>
          </cell>
          <cell r="E2242">
            <v>0</v>
          </cell>
          <cell r="F2242">
            <v>500</v>
          </cell>
          <cell r="T2242">
            <v>-4000</v>
          </cell>
        </row>
        <row r="2243">
          <cell r="B2243">
            <v>37970</v>
          </cell>
          <cell r="C2243" t="str">
            <v>C</v>
          </cell>
          <cell r="D2243" t="str">
            <v>dD</v>
          </cell>
          <cell r="E2243">
            <v>0</v>
          </cell>
          <cell r="F2243">
            <v>512</v>
          </cell>
          <cell r="T2243">
            <v>-189</v>
          </cell>
        </row>
        <row r="2244">
          <cell r="B2244">
            <v>37971</v>
          </cell>
          <cell r="C2244" t="str">
            <v>C</v>
          </cell>
          <cell r="D2244" t="str">
            <v>BACS</v>
          </cell>
          <cell r="E2244">
            <v>0</v>
          </cell>
          <cell r="F2244">
            <v>102</v>
          </cell>
          <cell r="T2244">
            <v>28</v>
          </cell>
        </row>
        <row r="2245">
          <cell r="B2245">
            <v>37972</v>
          </cell>
          <cell r="C2245" t="str">
            <v>C</v>
          </cell>
          <cell r="D2245" t="str">
            <v>BACS</v>
          </cell>
          <cell r="E2245">
            <v>0</v>
          </cell>
          <cell r="F2245">
            <v>101</v>
          </cell>
          <cell r="T2245">
            <v>20</v>
          </cell>
        </row>
        <row r="2246">
          <cell r="B2246">
            <v>37972</v>
          </cell>
          <cell r="C2246" t="str">
            <v>C</v>
          </cell>
          <cell r="D2246" t="str">
            <v>BACS</v>
          </cell>
          <cell r="E2246">
            <v>0</v>
          </cell>
          <cell r="F2246">
            <v>101</v>
          </cell>
          <cell r="T2246">
            <v>40</v>
          </cell>
        </row>
        <row r="2247">
          <cell r="B2247">
            <v>37972</v>
          </cell>
          <cell r="C2247" t="str">
            <v>C</v>
          </cell>
          <cell r="D2247" t="str">
            <v>BACS</v>
          </cell>
          <cell r="E2247">
            <v>0</v>
          </cell>
          <cell r="F2247">
            <v>101</v>
          </cell>
          <cell r="T2247">
            <v>120</v>
          </cell>
        </row>
        <row r="2248">
          <cell r="B2248">
            <v>37972</v>
          </cell>
          <cell r="C2248" t="str">
            <v>C</v>
          </cell>
          <cell r="D2248" t="str">
            <v>BACS</v>
          </cell>
          <cell r="E2248">
            <v>0</v>
          </cell>
          <cell r="F2248">
            <v>101</v>
          </cell>
          <cell r="T2248">
            <v>250</v>
          </cell>
        </row>
        <row r="2249">
          <cell r="B2249">
            <v>37972</v>
          </cell>
          <cell r="C2249" t="str">
            <v>C</v>
          </cell>
          <cell r="D2249" t="str">
            <v>BACS</v>
          </cell>
          <cell r="E2249">
            <v>0</v>
          </cell>
          <cell r="F2249">
            <v>102</v>
          </cell>
          <cell r="T2249">
            <v>48.37</v>
          </cell>
        </row>
        <row r="2250">
          <cell r="B2250">
            <v>37973</v>
          </cell>
          <cell r="C2250" t="str">
            <v>C</v>
          </cell>
          <cell r="D2250" t="str">
            <v>BACS</v>
          </cell>
          <cell r="E2250">
            <v>0</v>
          </cell>
          <cell r="F2250">
            <v>102</v>
          </cell>
          <cell r="T2250">
            <v>20</v>
          </cell>
        </row>
        <row r="2251">
          <cell r="B2251">
            <v>37973</v>
          </cell>
          <cell r="C2251" t="str">
            <v>C</v>
          </cell>
          <cell r="D2251" t="str">
            <v>BACS</v>
          </cell>
          <cell r="E2251" t="str">
            <v>XXXXX</v>
          </cell>
          <cell r="F2251" t="str">
            <v>XXXXX</v>
          </cell>
          <cell r="T2251">
            <v>21.25</v>
          </cell>
        </row>
        <row r="2252">
          <cell r="B2252">
            <v>37976</v>
          </cell>
          <cell r="C2252" t="str">
            <v>C</v>
          </cell>
          <cell r="D2252" t="str">
            <v>cr470</v>
          </cell>
          <cell r="E2252">
            <v>0</v>
          </cell>
          <cell r="F2252">
            <v>103</v>
          </cell>
          <cell r="T2252">
            <v>259.2</v>
          </cell>
        </row>
        <row r="2253">
          <cell r="B2253">
            <v>37976</v>
          </cell>
          <cell r="C2253" t="str">
            <v>C</v>
          </cell>
          <cell r="D2253" t="str">
            <v>cr470</v>
          </cell>
          <cell r="E2253">
            <v>0</v>
          </cell>
          <cell r="F2253">
            <v>104</v>
          </cell>
          <cell r="T2253">
            <v>115.55</v>
          </cell>
        </row>
        <row r="2254">
          <cell r="B2254">
            <v>37976</v>
          </cell>
          <cell r="C2254" t="str">
            <v>C</v>
          </cell>
          <cell r="D2254" t="str">
            <v>cr470</v>
          </cell>
          <cell r="E2254">
            <v>0</v>
          </cell>
          <cell r="F2254">
            <v>105</v>
          </cell>
          <cell r="T2254">
            <v>100</v>
          </cell>
        </row>
        <row r="2255">
          <cell r="B2255">
            <v>37976</v>
          </cell>
          <cell r="C2255" t="str">
            <v>C</v>
          </cell>
          <cell r="D2255" t="str">
            <v>cr470</v>
          </cell>
          <cell r="E2255">
            <v>0</v>
          </cell>
          <cell r="F2255">
            <v>106</v>
          </cell>
          <cell r="T2255">
            <v>-6.2999999999999972</v>
          </cell>
        </row>
        <row r="2256">
          <cell r="B2256">
            <v>37976</v>
          </cell>
          <cell r="C2256" t="str">
            <v>C</v>
          </cell>
          <cell r="D2256" t="str">
            <v>cr470</v>
          </cell>
          <cell r="E2256">
            <v>0</v>
          </cell>
          <cell r="F2256">
            <v>106</v>
          </cell>
          <cell r="T2256">
            <v>2</v>
          </cell>
        </row>
        <row r="2257">
          <cell r="B2257">
            <v>37976</v>
          </cell>
          <cell r="C2257" t="str">
            <v>C</v>
          </cell>
          <cell r="D2257" t="str">
            <v>cr470</v>
          </cell>
          <cell r="E2257">
            <v>0</v>
          </cell>
          <cell r="F2257">
            <v>106</v>
          </cell>
          <cell r="T2257">
            <v>169.64</v>
          </cell>
        </row>
        <row r="2258">
          <cell r="B2258">
            <v>37976</v>
          </cell>
          <cell r="C2258" t="str">
            <v>C</v>
          </cell>
          <cell r="D2258" t="str">
            <v>cr470</v>
          </cell>
          <cell r="E2258">
            <v>0</v>
          </cell>
          <cell r="F2258">
            <v>116</v>
          </cell>
          <cell r="T2258">
            <v>56</v>
          </cell>
        </row>
        <row r="2259">
          <cell r="B2259">
            <v>37976</v>
          </cell>
          <cell r="C2259" t="str">
            <v>C</v>
          </cell>
          <cell r="D2259" t="str">
            <v>cr470</v>
          </cell>
          <cell r="E2259">
            <v>0</v>
          </cell>
          <cell r="F2259">
            <v>404</v>
          </cell>
          <cell r="T2259">
            <v>36</v>
          </cell>
        </row>
        <row r="2260">
          <cell r="B2260">
            <v>37976</v>
          </cell>
          <cell r="C2260" t="str">
            <v>C</v>
          </cell>
          <cell r="D2260" t="str">
            <v>dD</v>
          </cell>
          <cell r="E2260">
            <v>0</v>
          </cell>
          <cell r="F2260">
            <v>651</v>
          </cell>
          <cell r="T2260">
            <v>-36.5</v>
          </cell>
        </row>
        <row r="2261">
          <cell r="B2261">
            <v>37976</v>
          </cell>
          <cell r="C2261" t="str">
            <v>C</v>
          </cell>
          <cell r="D2261" t="str">
            <v>dD</v>
          </cell>
          <cell r="E2261">
            <v>0</v>
          </cell>
          <cell r="F2261">
            <v>651</v>
          </cell>
          <cell r="T2261">
            <v>-4</v>
          </cell>
        </row>
        <row r="2262">
          <cell r="B2262">
            <v>37976</v>
          </cell>
          <cell r="C2262" t="str">
            <v>C</v>
          </cell>
          <cell r="D2262" t="str">
            <v>cr470</v>
          </cell>
          <cell r="E2262">
            <v>0</v>
          </cell>
          <cell r="F2262">
            <v>653</v>
          </cell>
          <cell r="T2262">
            <v>-26.88</v>
          </cell>
        </row>
        <row r="2263">
          <cell r="B2263">
            <v>37976</v>
          </cell>
          <cell r="C2263" t="str">
            <v>C</v>
          </cell>
          <cell r="D2263" t="str">
            <v>cr470</v>
          </cell>
          <cell r="E2263">
            <v>0</v>
          </cell>
          <cell r="F2263">
            <v>660</v>
          </cell>
          <cell r="T2263">
            <v>-10</v>
          </cell>
        </row>
        <row r="2264">
          <cell r="B2264">
            <v>37976</v>
          </cell>
          <cell r="C2264" t="str">
            <v>C</v>
          </cell>
          <cell r="D2264" t="str">
            <v>602</v>
          </cell>
          <cell r="E2264">
            <v>0</v>
          </cell>
          <cell r="F2264">
            <v>716</v>
          </cell>
          <cell r="T2264">
            <v>-40</v>
          </cell>
        </row>
        <row r="2265">
          <cell r="B2265">
            <v>37976</v>
          </cell>
          <cell r="C2265" t="str">
            <v>C</v>
          </cell>
          <cell r="D2265" t="str">
            <v>cr470</v>
          </cell>
          <cell r="E2265">
            <v>1161</v>
          </cell>
          <cell r="F2265">
            <v>1164</v>
          </cell>
          <cell r="T2265">
            <v>21.79</v>
          </cell>
        </row>
        <row r="2266">
          <cell r="B2266">
            <v>37976</v>
          </cell>
          <cell r="C2266" t="str">
            <v>C</v>
          </cell>
          <cell r="D2266" t="str">
            <v>cr470</v>
          </cell>
          <cell r="E2266" t="str">
            <v>XXXXX</v>
          </cell>
          <cell r="F2266" t="str">
            <v>XXXXX</v>
          </cell>
          <cell r="T2266">
            <v>7.5</v>
          </cell>
        </row>
        <row r="2267">
          <cell r="B2267">
            <v>37976</v>
          </cell>
          <cell r="C2267" t="str">
            <v>C</v>
          </cell>
          <cell r="D2267" t="str">
            <v>cr470</v>
          </cell>
          <cell r="E2267" t="str">
            <v>XXXXX</v>
          </cell>
          <cell r="F2267" t="str">
            <v>XXXXX</v>
          </cell>
          <cell r="T2267">
            <v>537.5</v>
          </cell>
        </row>
        <row r="2268">
          <cell r="B2268">
            <v>37977</v>
          </cell>
          <cell r="C2268" t="str">
            <v>C</v>
          </cell>
          <cell r="D2268" t="str">
            <v>BACS</v>
          </cell>
          <cell r="E2268">
            <v>0</v>
          </cell>
          <cell r="F2268">
            <v>409</v>
          </cell>
          <cell r="T2268">
            <v>6.6</v>
          </cell>
        </row>
        <row r="2269">
          <cell r="B2269">
            <v>37977</v>
          </cell>
          <cell r="C2269" t="str">
            <v>C</v>
          </cell>
          <cell r="D2269" t="str">
            <v>Transfer</v>
          </cell>
          <cell r="E2269">
            <v>1121</v>
          </cell>
          <cell r="F2269">
            <v>1129</v>
          </cell>
          <cell r="T2269">
            <v>818.59</v>
          </cell>
        </row>
        <row r="2270">
          <cell r="B2270">
            <v>37977</v>
          </cell>
          <cell r="C2270" t="str">
            <v>C</v>
          </cell>
          <cell r="D2270" t="str">
            <v>603</v>
          </cell>
          <cell r="E2270" t="str">
            <v>XXXXX</v>
          </cell>
          <cell r="F2270" t="str">
            <v>XXXXX</v>
          </cell>
          <cell r="T2270">
            <v>-960.35</v>
          </cell>
        </row>
        <row r="2271">
          <cell r="B2271">
            <v>37977</v>
          </cell>
          <cell r="C2271" t="str">
            <v>C</v>
          </cell>
          <cell r="D2271" t="str">
            <v>Transfer</v>
          </cell>
          <cell r="E2271" t="str">
            <v>XXXXX</v>
          </cell>
          <cell r="F2271" t="str">
            <v>XXXXX</v>
          </cell>
          <cell r="T2271">
            <v>-818.59</v>
          </cell>
        </row>
        <row r="2272">
          <cell r="B2272">
            <v>37979</v>
          </cell>
          <cell r="C2272" t="str">
            <v>C</v>
          </cell>
          <cell r="D2272" t="str">
            <v>BACS</v>
          </cell>
          <cell r="E2272">
            <v>0</v>
          </cell>
          <cell r="F2272">
            <v>102</v>
          </cell>
          <cell r="T2272">
            <v>26</v>
          </cell>
        </row>
        <row r="2273">
          <cell r="B2273">
            <v>37979</v>
          </cell>
          <cell r="C2273" t="str">
            <v>C</v>
          </cell>
          <cell r="D2273" t="str">
            <v>BACS</v>
          </cell>
          <cell r="E2273" t="str">
            <v>XXXXX</v>
          </cell>
          <cell r="F2273" t="str">
            <v>XXXXX</v>
          </cell>
          <cell r="T2273">
            <v>7.5</v>
          </cell>
        </row>
        <row r="2274">
          <cell r="B2274">
            <v>37979</v>
          </cell>
          <cell r="C2274" t="str">
            <v>C</v>
          </cell>
          <cell r="D2274" t="str">
            <v>BACS</v>
          </cell>
          <cell r="E2274" t="str">
            <v>XXXXX</v>
          </cell>
          <cell r="F2274" t="str">
            <v>XXXXX</v>
          </cell>
          <cell r="T2274">
            <v>442.5</v>
          </cell>
        </row>
        <row r="2275">
          <cell r="B2275">
            <v>37983</v>
          </cell>
          <cell r="C2275" t="str">
            <v>C</v>
          </cell>
          <cell r="D2275" t="str">
            <v>BACS</v>
          </cell>
          <cell r="E2275">
            <v>0</v>
          </cell>
          <cell r="F2275">
            <v>101</v>
          </cell>
          <cell r="T2275">
            <v>140</v>
          </cell>
        </row>
        <row r="2276">
          <cell r="B2276">
            <v>37983</v>
          </cell>
          <cell r="C2276" t="str">
            <v>C</v>
          </cell>
          <cell r="D2276" t="str">
            <v>cr471</v>
          </cell>
          <cell r="E2276">
            <v>0</v>
          </cell>
          <cell r="F2276">
            <v>103</v>
          </cell>
          <cell r="T2276">
            <v>102.73</v>
          </cell>
        </row>
        <row r="2277">
          <cell r="B2277">
            <v>37983</v>
          </cell>
          <cell r="C2277" t="str">
            <v>C</v>
          </cell>
          <cell r="D2277" t="str">
            <v>cr471</v>
          </cell>
          <cell r="E2277">
            <v>0</v>
          </cell>
          <cell r="F2277">
            <v>103</v>
          </cell>
          <cell r="T2277">
            <v>522.5</v>
          </cell>
        </row>
        <row r="2278">
          <cell r="B2278">
            <v>37983</v>
          </cell>
          <cell r="C2278" t="str">
            <v>C</v>
          </cell>
          <cell r="D2278" t="str">
            <v>cr471</v>
          </cell>
          <cell r="E2278">
            <v>0</v>
          </cell>
          <cell r="F2278">
            <v>104</v>
          </cell>
          <cell r="T2278">
            <v>149</v>
          </cell>
        </row>
        <row r="2279">
          <cell r="B2279">
            <v>37983</v>
          </cell>
          <cell r="C2279" t="str">
            <v>C</v>
          </cell>
          <cell r="D2279" t="str">
            <v>cr471</v>
          </cell>
          <cell r="E2279">
            <v>0</v>
          </cell>
          <cell r="F2279">
            <v>104</v>
          </cell>
          <cell r="T2279">
            <v>179.3</v>
          </cell>
        </row>
        <row r="2280">
          <cell r="B2280">
            <v>37983</v>
          </cell>
          <cell r="C2280" t="str">
            <v>C</v>
          </cell>
          <cell r="D2280" t="str">
            <v>cr471</v>
          </cell>
          <cell r="E2280">
            <v>0</v>
          </cell>
          <cell r="F2280">
            <v>106</v>
          </cell>
          <cell r="T2280">
            <v>0.09</v>
          </cell>
        </row>
        <row r="2281">
          <cell r="B2281">
            <v>37983</v>
          </cell>
          <cell r="C2281" t="str">
            <v>C</v>
          </cell>
          <cell r="D2281" t="str">
            <v>cr471</v>
          </cell>
          <cell r="E2281">
            <v>0</v>
          </cell>
          <cell r="F2281">
            <v>106</v>
          </cell>
          <cell r="T2281">
            <v>20.319999999999997</v>
          </cell>
        </row>
        <row r="2282">
          <cell r="B2282">
            <v>37983</v>
          </cell>
          <cell r="C2282" t="str">
            <v>C</v>
          </cell>
          <cell r="D2282" t="str">
            <v>cr471</v>
          </cell>
          <cell r="E2282">
            <v>0</v>
          </cell>
          <cell r="F2282">
            <v>106</v>
          </cell>
          <cell r="T2282">
            <v>96.3</v>
          </cell>
        </row>
        <row r="2283">
          <cell r="B2283">
            <v>37983</v>
          </cell>
          <cell r="C2283" t="str">
            <v>C</v>
          </cell>
          <cell r="D2283" t="str">
            <v>cr471</v>
          </cell>
          <cell r="E2283">
            <v>0</v>
          </cell>
          <cell r="F2283">
            <v>106</v>
          </cell>
          <cell r="T2283">
            <v>125</v>
          </cell>
        </row>
        <row r="2284">
          <cell r="B2284">
            <v>37983</v>
          </cell>
          <cell r="C2284" t="str">
            <v>C</v>
          </cell>
          <cell r="D2284" t="str">
            <v>cr471</v>
          </cell>
          <cell r="E2284">
            <v>0</v>
          </cell>
          <cell r="F2284">
            <v>106</v>
          </cell>
          <cell r="T2284">
            <v>411.59</v>
          </cell>
        </row>
        <row r="2285">
          <cell r="B2285">
            <v>37983</v>
          </cell>
          <cell r="C2285" t="str">
            <v>C</v>
          </cell>
          <cell r="D2285" t="str">
            <v>cr471</v>
          </cell>
          <cell r="E2285">
            <v>0</v>
          </cell>
          <cell r="F2285">
            <v>112</v>
          </cell>
          <cell r="T2285">
            <v>57.97</v>
          </cell>
        </row>
        <row r="2286">
          <cell r="B2286">
            <v>37983</v>
          </cell>
          <cell r="C2286" t="str">
            <v>C</v>
          </cell>
          <cell r="D2286" t="str">
            <v>cr471</v>
          </cell>
          <cell r="E2286">
            <v>0</v>
          </cell>
          <cell r="F2286">
            <v>404</v>
          </cell>
          <cell r="T2286">
            <v>25.5</v>
          </cell>
        </row>
        <row r="2287">
          <cell r="B2287">
            <v>37983</v>
          </cell>
          <cell r="C2287" t="str">
            <v>C</v>
          </cell>
          <cell r="D2287" t="str">
            <v>cr471</v>
          </cell>
          <cell r="E2287">
            <v>0</v>
          </cell>
          <cell r="F2287">
            <v>405</v>
          </cell>
          <cell r="T2287">
            <v>30</v>
          </cell>
        </row>
        <row r="2288">
          <cell r="B2288">
            <v>37983</v>
          </cell>
          <cell r="C2288" t="str">
            <v>C</v>
          </cell>
          <cell r="D2288" t="str">
            <v>cr471</v>
          </cell>
          <cell r="E2288">
            <v>1543</v>
          </cell>
          <cell r="F2288">
            <v>454.3</v>
          </cell>
          <cell r="T2288">
            <v>73.900000000000006</v>
          </cell>
        </row>
        <row r="2289">
          <cell r="B2289">
            <v>37983</v>
          </cell>
          <cell r="C2289" t="str">
            <v>C</v>
          </cell>
          <cell r="D2289" t="str">
            <v>604</v>
          </cell>
          <cell r="E2289" t="str">
            <v>XXXXX</v>
          </cell>
          <cell r="F2289" t="str">
            <v>XXXXX</v>
          </cell>
          <cell r="T2289">
            <v>-12</v>
          </cell>
        </row>
        <row r="2290">
          <cell r="B2290">
            <v>37983</v>
          </cell>
          <cell r="C2290" t="str">
            <v>C</v>
          </cell>
          <cell r="D2290" t="str">
            <v>605</v>
          </cell>
          <cell r="E2290" t="str">
            <v>XXXXX</v>
          </cell>
          <cell r="F2290" t="str">
            <v>XXXXX</v>
          </cell>
          <cell r="T2290">
            <v>-12</v>
          </cell>
        </row>
        <row r="2291">
          <cell r="B2291">
            <v>37983</v>
          </cell>
          <cell r="C2291" t="str">
            <v>C</v>
          </cell>
          <cell r="D2291" t="str">
            <v>606</v>
          </cell>
          <cell r="E2291" t="str">
            <v>XXXXX</v>
          </cell>
          <cell r="F2291" t="str">
            <v>XXXXX</v>
          </cell>
          <cell r="T2291">
            <v>-26.8</v>
          </cell>
        </row>
        <row r="2292">
          <cell r="B2292">
            <v>37983</v>
          </cell>
          <cell r="C2292" t="str">
            <v>C</v>
          </cell>
          <cell r="D2292" t="str">
            <v>607</v>
          </cell>
          <cell r="E2292" t="str">
            <v>XXXXX</v>
          </cell>
          <cell r="F2292" t="str">
            <v>XXXXX</v>
          </cell>
          <cell r="T2292">
            <v>-78.599999999999994</v>
          </cell>
        </row>
        <row r="2293">
          <cell r="B2293">
            <v>37983</v>
          </cell>
          <cell r="C2293" t="str">
            <v>C</v>
          </cell>
          <cell r="D2293" t="str">
            <v>608</v>
          </cell>
          <cell r="E2293" t="str">
            <v>XXXXX</v>
          </cell>
          <cell r="F2293" t="str">
            <v>XXXXX</v>
          </cell>
          <cell r="T2293">
            <v>-110</v>
          </cell>
        </row>
        <row r="2294">
          <cell r="B2294">
            <v>37983</v>
          </cell>
          <cell r="C2294" t="str">
            <v>C</v>
          </cell>
          <cell r="D2294" t="str">
            <v>cr471</v>
          </cell>
          <cell r="E2294" t="str">
            <v>XXXXX</v>
          </cell>
          <cell r="F2294" t="str">
            <v>XXXXX</v>
          </cell>
          <cell r="T2294">
            <v>6.8</v>
          </cell>
        </row>
        <row r="2295">
          <cell r="B2295">
            <v>37983</v>
          </cell>
          <cell r="C2295" t="str">
            <v>C</v>
          </cell>
          <cell r="D2295" t="str">
            <v>cr576</v>
          </cell>
          <cell r="E2295" t="str">
            <v>XXXXX</v>
          </cell>
          <cell r="F2295" t="str">
            <v>XXXXX</v>
          </cell>
          <cell r="T2295">
            <v>12</v>
          </cell>
        </row>
        <row r="2296">
          <cell r="B2296">
            <v>37983</v>
          </cell>
          <cell r="C2296" t="str">
            <v>C</v>
          </cell>
          <cell r="D2296" t="str">
            <v>cr576</v>
          </cell>
          <cell r="E2296" t="str">
            <v>XXXXX</v>
          </cell>
          <cell r="F2296" t="str">
            <v>XXXXX</v>
          </cell>
          <cell r="T2296">
            <v>12</v>
          </cell>
        </row>
        <row r="2297">
          <cell r="B2297">
            <v>37983</v>
          </cell>
          <cell r="C2297" t="str">
            <v>C</v>
          </cell>
          <cell r="D2297" t="str">
            <v>cr576</v>
          </cell>
          <cell r="E2297" t="str">
            <v>XXXXX</v>
          </cell>
          <cell r="F2297" t="str">
            <v>XXXXX</v>
          </cell>
          <cell r="T2297">
            <v>26.8</v>
          </cell>
        </row>
        <row r="2298">
          <cell r="B2298">
            <v>37983</v>
          </cell>
          <cell r="C2298" t="str">
            <v>C</v>
          </cell>
          <cell r="D2298" t="str">
            <v>cr576</v>
          </cell>
          <cell r="E2298" t="str">
            <v>XXXXX</v>
          </cell>
          <cell r="F2298" t="str">
            <v>XXXXX</v>
          </cell>
          <cell r="T2298">
            <v>78.599999999999994</v>
          </cell>
        </row>
        <row r="2299">
          <cell r="B2299">
            <v>37983</v>
          </cell>
          <cell r="C2299" t="str">
            <v>C</v>
          </cell>
          <cell r="D2299" t="str">
            <v>cr576</v>
          </cell>
          <cell r="E2299" t="str">
            <v>XXXXX</v>
          </cell>
          <cell r="F2299" t="str">
            <v>XXXXX</v>
          </cell>
          <cell r="T2299">
            <v>110</v>
          </cell>
        </row>
        <row r="2300">
          <cell r="B2300">
            <v>37984</v>
          </cell>
          <cell r="C2300" t="str">
            <v>C</v>
          </cell>
          <cell r="D2300" t="str">
            <v>BACS</v>
          </cell>
          <cell r="E2300">
            <v>0</v>
          </cell>
          <cell r="F2300">
            <v>101</v>
          </cell>
          <cell r="T2300">
            <v>20</v>
          </cell>
        </row>
        <row r="2301">
          <cell r="B2301">
            <v>37984</v>
          </cell>
          <cell r="C2301" t="str">
            <v>C</v>
          </cell>
          <cell r="D2301" t="str">
            <v>BACS</v>
          </cell>
          <cell r="E2301">
            <v>0</v>
          </cell>
          <cell r="F2301">
            <v>101</v>
          </cell>
          <cell r="T2301">
            <v>25</v>
          </cell>
        </row>
        <row r="2302">
          <cell r="B2302">
            <v>37985</v>
          </cell>
          <cell r="C2302" t="str">
            <v>C</v>
          </cell>
          <cell r="D2302" t="str">
            <v>BACS</v>
          </cell>
          <cell r="E2302">
            <v>0</v>
          </cell>
          <cell r="F2302">
            <v>101</v>
          </cell>
          <cell r="T2302">
            <v>110</v>
          </cell>
        </row>
        <row r="2303">
          <cell r="B2303">
            <v>37985</v>
          </cell>
          <cell r="C2303" t="str">
            <v>C</v>
          </cell>
          <cell r="D2303" t="str">
            <v>BACS</v>
          </cell>
          <cell r="E2303">
            <v>0</v>
          </cell>
          <cell r="F2303">
            <v>409</v>
          </cell>
          <cell r="T2303">
            <v>16.02</v>
          </cell>
        </row>
        <row r="2304">
          <cell r="B2304">
            <v>37985</v>
          </cell>
          <cell r="C2304" t="str">
            <v>C</v>
          </cell>
          <cell r="D2304" t="str">
            <v>BACS</v>
          </cell>
          <cell r="E2304">
            <v>0</v>
          </cell>
          <cell r="F2304">
            <v>409</v>
          </cell>
          <cell r="T2304">
            <v>24.73</v>
          </cell>
        </row>
        <row r="2305">
          <cell r="B2305">
            <v>37986</v>
          </cell>
          <cell r="C2305" t="str">
            <v>CCGE</v>
          </cell>
          <cell r="D2305" t="str">
            <v>Bal b/f</v>
          </cell>
          <cell r="E2305">
            <v>0</v>
          </cell>
          <cell r="F2305">
            <v>0</v>
          </cell>
          <cell r="T2305">
            <v>3468.78</v>
          </cell>
        </row>
        <row r="2306">
          <cell r="B2306">
            <v>37986</v>
          </cell>
          <cell r="C2306" t="str">
            <v>C</v>
          </cell>
          <cell r="D2306" t="str">
            <v>BACS</v>
          </cell>
          <cell r="E2306">
            <v>0</v>
          </cell>
          <cell r="F2306">
            <v>101</v>
          </cell>
          <cell r="T2306">
            <v>80</v>
          </cell>
        </row>
        <row r="2307">
          <cell r="B2307">
            <v>37986</v>
          </cell>
          <cell r="C2307" t="str">
            <v>C</v>
          </cell>
          <cell r="D2307" t="str">
            <v>cr472</v>
          </cell>
          <cell r="E2307">
            <v>0</v>
          </cell>
          <cell r="F2307">
            <v>116</v>
          </cell>
          <cell r="T2307">
            <v>25.01</v>
          </cell>
        </row>
        <row r="2308">
          <cell r="B2308">
            <v>37986</v>
          </cell>
          <cell r="C2308" t="str">
            <v>C</v>
          </cell>
          <cell r="D2308" t="str">
            <v>cr475</v>
          </cell>
          <cell r="E2308">
            <v>0</v>
          </cell>
          <cell r="F2308">
            <v>202</v>
          </cell>
          <cell r="T2308">
            <v>249</v>
          </cell>
        </row>
        <row r="2309">
          <cell r="B2309">
            <v>37986</v>
          </cell>
          <cell r="C2309" t="str">
            <v>D</v>
          </cell>
          <cell r="D2309" t="str">
            <v>dC</v>
          </cell>
          <cell r="E2309">
            <v>0</v>
          </cell>
          <cell r="F2309">
            <v>408</v>
          </cell>
          <cell r="T2309">
            <v>193.95</v>
          </cell>
        </row>
        <row r="2310">
          <cell r="B2310">
            <v>37986</v>
          </cell>
          <cell r="C2310" t="str">
            <v>C</v>
          </cell>
          <cell r="D2310" t="str">
            <v>cr472</v>
          </cell>
          <cell r="E2310">
            <v>0</v>
          </cell>
          <cell r="F2310">
            <v>411</v>
          </cell>
          <cell r="T2310">
            <v>500</v>
          </cell>
        </row>
        <row r="2311">
          <cell r="B2311">
            <v>37986</v>
          </cell>
          <cell r="C2311" t="str">
            <v>C</v>
          </cell>
          <cell r="D2311" t="str">
            <v>612</v>
          </cell>
          <cell r="E2311">
            <v>0</v>
          </cell>
          <cell r="F2311">
            <v>511</v>
          </cell>
          <cell r="T2311">
            <v>-148.6</v>
          </cell>
        </row>
        <row r="2312">
          <cell r="B2312">
            <v>37986</v>
          </cell>
          <cell r="C2312" t="str">
            <v>C</v>
          </cell>
          <cell r="D2312" t="str">
            <v>Accrualcf</v>
          </cell>
          <cell r="E2312">
            <v>0</v>
          </cell>
          <cell r="F2312">
            <v>652</v>
          </cell>
          <cell r="T2312">
            <v>-317.29000000000002</v>
          </cell>
        </row>
        <row r="2313">
          <cell r="B2313">
            <v>37986</v>
          </cell>
          <cell r="C2313" t="str">
            <v>C</v>
          </cell>
          <cell r="D2313" t="str">
            <v>616</v>
          </cell>
          <cell r="E2313">
            <v>0</v>
          </cell>
          <cell r="F2313">
            <v>657</v>
          </cell>
          <cell r="T2313">
            <v>-68.17</v>
          </cell>
        </row>
        <row r="2314">
          <cell r="B2314">
            <v>37986</v>
          </cell>
          <cell r="C2314" t="str">
            <v>C</v>
          </cell>
          <cell r="D2314" t="str">
            <v>610</v>
          </cell>
          <cell r="E2314">
            <v>1543</v>
          </cell>
          <cell r="F2314">
            <v>1761.4</v>
          </cell>
          <cell r="T2314">
            <v>-73.900000000000006</v>
          </cell>
        </row>
        <row r="2315">
          <cell r="B2315">
            <v>37986</v>
          </cell>
          <cell r="C2315" t="str">
            <v>C</v>
          </cell>
          <cell r="D2315" t="str">
            <v>611</v>
          </cell>
          <cell r="E2315" t="str">
            <v>XXXXX</v>
          </cell>
          <cell r="F2315" t="str">
            <v>XXXXX</v>
          </cell>
          <cell r="T2315">
            <v>-217.14</v>
          </cell>
        </row>
        <row r="2316">
          <cell r="B2316">
            <v>37986</v>
          </cell>
          <cell r="C2316" t="str">
            <v>C</v>
          </cell>
          <cell r="D2316" t="str">
            <v>624</v>
          </cell>
          <cell r="E2316" t="str">
            <v>XXXXX</v>
          </cell>
          <cell r="F2316" t="str">
            <v>XXXXX</v>
          </cell>
          <cell r="T2316">
            <v>-59.79</v>
          </cell>
        </row>
        <row r="2317">
          <cell r="B2317">
            <v>37986</v>
          </cell>
          <cell r="C2317" t="str">
            <v>C</v>
          </cell>
          <cell r="D2317" t="str">
            <v>627</v>
          </cell>
          <cell r="E2317" t="str">
            <v>XXXXX</v>
          </cell>
          <cell r="F2317" t="str">
            <v>XXXXX</v>
          </cell>
          <cell r="T2317">
            <v>-23.93</v>
          </cell>
        </row>
        <row r="2318">
          <cell r="B2318">
            <v>37986</v>
          </cell>
          <cell r="C2318" t="str">
            <v>C</v>
          </cell>
          <cell r="D2318" t="str">
            <v>633</v>
          </cell>
          <cell r="E2318" t="str">
            <v>XXXXX</v>
          </cell>
          <cell r="F2318" t="str">
            <v>XXXXX</v>
          </cell>
          <cell r="T2318">
            <v>-42</v>
          </cell>
        </row>
        <row r="2319">
          <cell r="B2319">
            <v>37986</v>
          </cell>
          <cell r="C2319" t="str">
            <v>C</v>
          </cell>
          <cell r="D2319" t="str">
            <v>cr480</v>
          </cell>
          <cell r="E2319" t="str">
            <v>XXXXX</v>
          </cell>
          <cell r="F2319" t="str">
            <v>XXXXX</v>
          </cell>
          <cell r="T2319">
            <v>318.75</v>
          </cell>
        </row>
        <row r="2320">
          <cell r="B2320">
            <v>37986</v>
          </cell>
          <cell r="C2320" t="str">
            <v>C</v>
          </cell>
          <cell r="D2320" t="str">
            <v>Transfer</v>
          </cell>
          <cell r="E2320" t="str">
            <v>XXXXX</v>
          </cell>
          <cell r="F2320" t="str">
            <v>XXXXX</v>
          </cell>
          <cell r="T2320">
            <v>-2318.4299999999998</v>
          </cell>
        </row>
        <row r="2321">
          <cell r="B2321">
            <v>37986</v>
          </cell>
          <cell r="C2321" t="str">
            <v>C</v>
          </cell>
          <cell r="D2321" t="str">
            <v>Transfer</v>
          </cell>
          <cell r="E2321" t="str">
            <v>XXXXX</v>
          </cell>
          <cell r="F2321" t="str">
            <v>XXXXX</v>
          </cell>
          <cell r="T2321">
            <v>2318.4299999999998</v>
          </cell>
        </row>
        <row r="2322">
          <cell r="B2322">
            <v>37987</v>
          </cell>
          <cell r="C2322" t="str">
            <v>C</v>
          </cell>
          <cell r="D2322" t="str">
            <v>BACS</v>
          </cell>
          <cell r="E2322">
            <v>0</v>
          </cell>
          <cell r="F2322">
            <v>101</v>
          </cell>
          <cell r="T2322">
            <v>10</v>
          </cell>
        </row>
        <row r="2323">
          <cell r="B2323">
            <v>37987</v>
          </cell>
          <cell r="C2323" t="str">
            <v>C</v>
          </cell>
          <cell r="D2323" t="str">
            <v>BACS</v>
          </cell>
          <cell r="E2323">
            <v>0</v>
          </cell>
          <cell r="F2323">
            <v>101</v>
          </cell>
          <cell r="T2323">
            <v>25</v>
          </cell>
        </row>
        <row r="2324">
          <cell r="B2324">
            <v>37987</v>
          </cell>
          <cell r="C2324" t="str">
            <v>C</v>
          </cell>
          <cell r="D2324" t="str">
            <v>BACS</v>
          </cell>
          <cell r="E2324">
            <v>0</v>
          </cell>
          <cell r="F2324">
            <v>101</v>
          </cell>
          <cell r="T2324">
            <v>43.33</v>
          </cell>
        </row>
        <row r="2325">
          <cell r="B2325">
            <v>37987</v>
          </cell>
          <cell r="C2325" t="str">
            <v>C</v>
          </cell>
          <cell r="D2325" t="str">
            <v>BACS</v>
          </cell>
          <cell r="E2325">
            <v>0</v>
          </cell>
          <cell r="F2325">
            <v>101</v>
          </cell>
          <cell r="T2325">
            <v>12.5</v>
          </cell>
        </row>
        <row r="2326">
          <cell r="B2326">
            <v>37987</v>
          </cell>
          <cell r="C2326" t="str">
            <v>C</v>
          </cell>
          <cell r="D2326" t="str">
            <v>Accrualbf</v>
          </cell>
          <cell r="E2326">
            <v>0</v>
          </cell>
          <cell r="F2326">
            <v>652</v>
          </cell>
          <cell r="T2326">
            <v>317.29000000000002</v>
          </cell>
        </row>
        <row r="2327">
          <cell r="B2327">
            <v>37987</v>
          </cell>
          <cell r="C2327" t="str">
            <v>C</v>
          </cell>
          <cell r="D2327" t="str">
            <v>601</v>
          </cell>
          <cell r="E2327" t="str">
            <v>XXXXX</v>
          </cell>
          <cell r="F2327" t="str">
            <v>XXXXX</v>
          </cell>
          <cell r="T2327">
            <v>-68</v>
          </cell>
        </row>
        <row r="2328">
          <cell r="B2328">
            <v>37988</v>
          </cell>
          <cell r="C2328" t="str">
            <v>C</v>
          </cell>
          <cell r="D2328" t="str">
            <v>BACS</v>
          </cell>
          <cell r="E2328">
            <v>0</v>
          </cell>
          <cell r="F2328">
            <v>101</v>
          </cell>
          <cell r="T2328">
            <v>20</v>
          </cell>
        </row>
        <row r="2329">
          <cell r="B2329">
            <v>37988</v>
          </cell>
          <cell r="C2329" t="str">
            <v>C</v>
          </cell>
          <cell r="D2329" t="str">
            <v>BACS</v>
          </cell>
          <cell r="E2329">
            <v>0</v>
          </cell>
          <cell r="F2329">
            <v>101</v>
          </cell>
          <cell r="T2329">
            <v>20</v>
          </cell>
        </row>
        <row r="2330">
          <cell r="B2330">
            <v>37988</v>
          </cell>
          <cell r="C2330" t="str">
            <v>C</v>
          </cell>
          <cell r="D2330" t="str">
            <v>BACS</v>
          </cell>
          <cell r="E2330">
            <v>0</v>
          </cell>
          <cell r="F2330">
            <v>101</v>
          </cell>
          <cell r="T2330">
            <v>20</v>
          </cell>
        </row>
        <row r="2331">
          <cell r="B2331">
            <v>37988</v>
          </cell>
          <cell r="C2331" t="str">
            <v>C</v>
          </cell>
          <cell r="D2331" t="str">
            <v>BACS</v>
          </cell>
          <cell r="E2331">
            <v>0</v>
          </cell>
          <cell r="F2331">
            <v>101</v>
          </cell>
          <cell r="T2331">
            <v>30</v>
          </cell>
        </row>
        <row r="2332">
          <cell r="B2332">
            <v>37988</v>
          </cell>
          <cell r="C2332" t="str">
            <v>C</v>
          </cell>
          <cell r="D2332" t="str">
            <v>BACS</v>
          </cell>
          <cell r="E2332">
            <v>0</v>
          </cell>
          <cell r="F2332">
            <v>101</v>
          </cell>
          <cell r="T2332">
            <v>90</v>
          </cell>
        </row>
        <row r="2333">
          <cell r="B2333">
            <v>37988</v>
          </cell>
          <cell r="C2333" t="str">
            <v>C</v>
          </cell>
          <cell r="D2333" t="str">
            <v>BACS</v>
          </cell>
          <cell r="E2333">
            <v>0</v>
          </cell>
          <cell r="F2333">
            <v>102</v>
          </cell>
          <cell r="T2333">
            <v>5</v>
          </cell>
        </row>
        <row r="2334">
          <cell r="B2334">
            <v>37988</v>
          </cell>
          <cell r="C2334" t="str">
            <v>C</v>
          </cell>
          <cell r="D2334" t="str">
            <v>NDC</v>
          </cell>
          <cell r="E2334">
            <v>0</v>
          </cell>
          <cell r="F2334">
            <v>409</v>
          </cell>
          <cell r="T2334">
            <v>103.12</v>
          </cell>
        </row>
        <row r="2335">
          <cell r="B2335">
            <v>37988</v>
          </cell>
          <cell r="C2335" t="str">
            <v>C</v>
          </cell>
          <cell r="D2335" t="str">
            <v>NDC</v>
          </cell>
          <cell r="E2335">
            <v>0</v>
          </cell>
          <cell r="F2335">
            <v>409</v>
          </cell>
          <cell r="T2335">
            <v>130.33000000000001</v>
          </cell>
        </row>
        <row r="2336">
          <cell r="B2336">
            <v>37988</v>
          </cell>
          <cell r="C2336" t="str">
            <v>C</v>
          </cell>
          <cell r="D2336" t="str">
            <v>609</v>
          </cell>
          <cell r="E2336">
            <v>0</v>
          </cell>
          <cell r="F2336">
            <v>701.1</v>
          </cell>
          <cell r="T2336">
            <v>-2920.53</v>
          </cell>
        </row>
        <row r="2337">
          <cell r="B2337">
            <v>37988</v>
          </cell>
          <cell r="C2337" t="str">
            <v>C</v>
          </cell>
          <cell r="D2337" t="str">
            <v>BACS</v>
          </cell>
          <cell r="E2337" t="str">
            <v>XXXXX</v>
          </cell>
          <cell r="F2337" t="str">
            <v>XXXXX</v>
          </cell>
          <cell r="T2337">
            <v>63.75</v>
          </cell>
        </row>
        <row r="2338">
          <cell r="B2338">
            <v>37989</v>
          </cell>
          <cell r="C2338" t="str">
            <v>C</v>
          </cell>
          <cell r="D2338" t="str">
            <v>BACS</v>
          </cell>
          <cell r="E2338">
            <v>0</v>
          </cell>
          <cell r="F2338">
            <v>101</v>
          </cell>
          <cell r="T2338">
            <v>12</v>
          </cell>
        </row>
        <row r="2339">
          <cell r="B2339">
            <v>37989</v>
          </cell>
          <cell r="C2339" t="str">
            <v>C</v>
          </cell>
          <cell r="D2339" t="str">
            <v>BACS</v>
          </cell>
          <cell r="E2339">
            <v>0</v>
          </cell>
          <cell r="F2339">
            <v>101</v>
          </cell>
          <cell r="T2339">
            <v>50</v>
          </cell>
        </row>
        <row r="2340">
          <cell r="B2340">
            <v>37989</v>
          </cell>
          <cell r="C2340" t="str">
            <v>C</v>
          </cell>
          <cell r="D2340" t="str">
            <v>BACS</v>
          </cell>
          <cell r="E2340">
            <v>0</v>
          </cell>
          <cell r="F2340">
            <v>101</v>
          </cell>
          <cell r="T2340">
            <v>65</v>
          </cell>
        </row>
        <row r="2341">
          <cell r="B2341">
            <v>37989</v>
          </cell>
          <cell r="C2341" t="str">
            <v>C</v>
          </cell>
          <cell r="D2341" t="str">
            <v>BACS</v>
          </cell>
          <cell r="E2341">
            <v>0</v>
          </cell>
          <cell r="F2341">
            <v>101</v>
          </cell>
          <cell r="T2341">
            <v>100</v>
          </cell>
        </row>
        <row r="2342">
          <cell r="B2342">
            <v>37989</v>
          </cell>
          <cell r="C2342" t="str">
            <v>C</v>
          </cell>
          <cell r="D2342" t="str">
            <v>BACS</v>
          </cell>
          <cell r="E2342">
            <v>0</v>
          </cell>
          <cell r="F2342">
            <v>102</v>
          </cell>
          <cell r="T2342">
            <v>20</v>
          </cell>
        </row>
        <row r="2343">
          <cell r="B2343">
            <v>37989</v>
          </cell>
          <cell r="C2343" t="str">
            <v>C</v>
          </cell>
          <cell r="D2343" t="str">
            <v>BACS</v>
          </cell>
          <cell r="E2343">
            <v>0</v>
          </cell>
          <cell r="F2343">
            <v>102</v>
          </cell>
          <cell r="T2343">
            <v>20</v>
          </cell>
        </row>
        <row r="2344">
          <cell r="B2344">
            <v>37990</v>
          </cell>
          <cell r="C2344" t="str">
            <v>C</v>
          </cell>
          <cell r="D2344" t="str">
            <v>BACS</v>
          </cell>
          <cell r="E2344">
            <v>0</v>
          </cell>
          <cell r="F2344">
            <v>101</v>
          </cell>
          <cell r="T2344">
            <v>25</v>
          </cell>
        </row>
        <row r="2345">
          <cell r="B2345">
            <v>37990</v>
          </cell>
          <cell r="C2345" t="str">
            <v>C</v>
          </cell>
          <cell r="D2345" t="str">
            <v>BACS</v>
          </cell>
          <cell r="E2345">
            <v>0</v>
          </cell>
          <cell r="F2345">
            <v>101</v>
          </cell>
          <cell r="T2345">
            <v>110</v>
          </cell>
        </row>
        <row r="2346">
          <cell r="B2346">
            <v>37990</v>
          </cell>
          <cell r="C2346" t="str">
            <v>C</v>
          </cell>
          <cell r="D2346" t="str">
            <v>cr472</v>
          </cell>
          <cell r="E2346">
            <v>0</v>
          </cell>
          <cell r="F2346">
            <v>103</v>
          </cell>
          <cell r="T2346">
            <v>235.4</v>
          </cell>
        </row>
        <row r="2347">
          <cell r="B2347">
            <v>37990</v>
          </cell>
          <cell r="C2347" t="str">
            <v>C</v>
          </cell>
          <cell r="D2347" t="str">
            <v>cr472</v>
          </cell>
          <cell r="E2347">
            <v>0</v>
          </cell>
          <cell r="F2347">
            <v>104</v>
          </cell>
          <cell r="T2347">
            <v>81.599999999999994</v>
          </cell>
        </row>
        <row r="2348">
          <cell r="B2348">
            <v>37990</v>
          </cell>
          <cell r="C2348" t="str">
            <v>C</v>
          </cell>
          <cell r="D2348" t="str">
            <v>cr472</v>
          </cell>
          <cell r="E2348">
            <v>0</v>
          </cell>
          <cell r="F2348">
            <v>106</v>
          </cell>
          <cell r="T2348">
            <v>-20.8</v>
          </cell>
        </row>
        <row r="2349">
          <cell r="B2349">
            <v>37990</v>
          </cell>
          <cell r="C2349" t="str">
            <v>C</v>
          </cell>
          <cell r="D2349" t="str">
            <v>cr472</v>
          </cell>
          <cell r="E2349">
            <v>0</v>
          </cell>
          <cell r="F2349">
            <v>106</v>
          </cell>
          <cell r="T2349">
            <v>33.43</v>
          </cell>
        </row>
        <row r="2350">
          <cell r="B2350">
            <v>37990</v>
          </cell>
          <cell r="C2350" t="str">
            <v>C</v>
          </cell>
          <cell r="D2350" t="str">
            <v>cr472</v>
          </cell>
          <cell r="E2350">
            <v>1141</v>
          </cell>
          <cell r="F2350">
            <v>1144</v>
          </cell>
          <cell r="T2350">
            <v>11.21</v>
          </cell>
        </row>
        <row r="2351">
          <cell r="B2351">
            <v>37990</v>
          </cell>
          <cell r="C2351" t="str">
            <v>C</v>
          </cell>
          <cell r="D2351" t="str">
            <v>cr472</v>
          </cell>
          <cell r="E2351">
            <v>1161</v>
          </cell>
          <cell r="F2351">
            <v>1164</v>
          </cell>
          <cell r="T2351">
            <v>6.15</v>
          </cell>
        </row>
        <row r="2352">
          <cell r="B2352">
            <v>37991</v>
          </cell>
          <cell r="C2352" t="str">
            <v>C</v>
          </cell>
          <cell r="D2352" t="str">
            <v>BACS</v>
          </cell>
          <cell r="E2352">
            <v>0</v>
          </cell>
          <cell r="F2352">
            <v>101</v>
          </cell>
          <cell r="T2352">
            <v>20</v>
          </cell>
        </row>
        <row r="2353">
          <cell r="B2353">
            <v>37991</v>
          </cell>
          <cell r="C2353" t="str">
            <v>C</v>
          </cell>
          <cell r="D2353" t="str">
            <v>BACS</v>
          </cell>
          <cell r="E2353">
            <v>0</v>
          </cell>
          <cell r="F2353">
            <v>101</v>
          </cell>
          <cell r="T2353">
            <v>25</v>
          </cell>
        </row>
        <row r="2354">
          <cell r="B2354">
            <v>37991</v>
          </cell>
          <cell r="C2354" t="str">
            <v>C</v>
          </cell>
          <cell r="D2354" t="str">
            <v>BACS</v>
          </cell>
          <cell r="E2354">
            <v>0</v>
          </cell>
          <cell r="F2354">
            <v>101</v>
          </cell>
          <cell r="T2354">
            <v>40</v>
          </cell>
        </row>
        <row r="2355">
          <cell r="B2355">
            <v>37991</v>
          </cell>
          <cell r="C2355" t="str">
            <v>C</v>
          </cell>
          <cell r="D2355" t="str">
            <v>BACS</v>
          </cell>
          <cell r="E2355">
            <v>0</v>
          </cell>
          <cell r="F2355">
            <v>101</v>
          </cell>
          <cell r="T2355">
            <v>50</v>
          </cell>
        </row>
        <row r="2356">
          <cell r="B2356">
            <v>37991</v>
          </cell>
          <cell r="C2356" t="str">
            <v>C</v>
          </cell>
          <cell r="D2356" t="str">
            <v>BACS</v>
          </cell>
          <cell r="E2356">
            <v>0</v>
          </cell>
          <cell r="F2356">
            <v>101</v>
          </cell>
          <cell r="T2356">
            <v>70</v>
          </cell>
        </row>
        <row r="2357">
          <cell r="B2357">
            <v>37991</v>
          </cell>
          <cell r="C2357" t="str">
            <v>C</v>
          </cell>
          <cell r="D2357" t="str">
            <v>BACS</v>
          </cell>
          <cell r="E2357">
            <v>0</v>
          </cell>
          <cell r="F2357">
            <v>101</v>
          </cell>
          <cell r="T2357">
            <v>100</v>
          </cell>
        </row>
        <row r="2358">
          <cell r="B2358">
            <v>37991</v>
          </cell>
          <cell r="C2358" t="str">
            <v>C</v>
          </cell>
          <cell r="D2358" t="str">
            <v>BACS</v>
          </cell>
          <cell r="E2358">
            <v>1141</v>
          </cell>
          <cell r="F2358">
            <v>1144</v>
          </cell>
          <cell r="T2358">
            <v>18</v>
          </cell>
        </row>
        <row r="2359">
          <cell r="B2359">
            <v>37997</v>
          </cell>
          <cell r="C2359" t="str">
            <v>C</v>
          </cell>
          <cell r="D2359" t="str">
            <v>cr473</v>
          </cell>
          <cell r="E2359">
            <v>0</v>
          </cell>
          <cell r="F2359">
            <v>103</v>
          </cell>
          <cell r="T2359">
            <v>753.9</v>
          </cell>
        </row>
        <row r="2360">
          <cell r="B2360">
            <v>37997</v>
          </cell>
          <cell r="C2360" t="str">
            <v>C</v>
          </cell>
          <cell r="D2360" t="str">
            <v>cr473</v>
          </cell>
          <cell r="E2360">
            <v>0</v>
          </cell>
          <cell r="F2360">
            <v>104</v>
          </cell>
          <cell r="T2360">
            <v>167.55</v>
          </cell>
        </row>
        <row r="2361">
          <cell r="B2361">
            <v>37997</v>
          </cell>
          <cell r="C2361" t="str">
            <v>C</v>
          </cell>
          <cell r="D2361" t="str">
            <v>cr473</v>
          </cell>
          <cell r="E2361">
            <v>0</v>
          </cell>
          <cell r="F2361">
            <v>105</v>
          </cell>
          <cell r="T2361">
            <v>500</v>
          </cell>
        </row>
        <row r="2362">
          <cell r="B2362">
            <v>37997</v>
          </cell>
          <cell r="C2362" t="str">
            <v>C</v>
          </cell>
          <cell r="D2362" t="str">
            <v>cr473</v>
          </cell>
          <cell r="E2362">
            <v>0</v>
          </cell>
          <cell r="F2362">
            <v>106</v>
          </cell>
          <cell r="T2362">
            <v>0.2</v>
          </cell>
        </row>
        <row r="2363">
          <cell r="B2363">
            <v>37997</v>
          </cell>
          <cell r="C2363" t="str">
            <v>C</v>
          </cell>
          <cell r="D2363" t="str">
            <v>cr473</v>
          </cell>
          <cell r="E2363">
            <v>0</v>
          </cell>
          <cell r="F2363">
            <v>106</v>
          </cell>
          <cell r="T2363">
            <v>29.64</v>
          </cell>
        </row>
        <row r="2364">
          <cell r="B2364">
            <v>37997</v>
          </cell>
          <cell r="C2364" t="str">
            <v>C</v>
          </cell>
          <cell r="D2364" t="str">
            <v>cr473</v>
          </cell>
          <cell r="E2364">
            <v>0</v>
          </cell>
          <cell r="F2364">
            <v>106</v>
          </cell>
          <cell r="T2364">
            <v>54.93</v>
          </cell>
        </row>
        <row r="2365">
          <cell r="B2365">
            <v>37997</v>
          </cell>
          <cell r="C2365" t="str">
            <v>C</v>
          </cell>
          <cell r="D2365" t="str">
            <v>cr473</v>
          </cell>
          <cell r="E2365">
            <v>0</v>
          </cell>
          <cell r="F2365">
            <v>404</v>
          </cell>
          <cell r="T2365">
            <v>35</v>
          </cell>
        </row>
        <row r="2366">
          <cell r="B2366">
            <v>37997</v>
          </cell>
          <cell r="C2366" t="str">
            <v>C</v>
          </cell>
          <cell r="D2366" t="str">
            <v>cr473</v>
          </cell>
          <cell r="E2366">
            <v>1121</v>
          </cell>
          <cell r="F2366">
            <v>1129</v>
          </cell>
          <cell r="T2366">
            <v>10</v>
          </cell>
        </row>
        <row r="2367">
          <cell r="B2367">
            <v>37997</v>
          </cell>
          <cell r="C2367" t="str">
            <v>C</v>
          </cell>
          <cell r="D2367" t="str">
            <v>cr473</v>
          </cell>
          <cell r="E2367">
            <v>1121</v>
          </cell>
          <cell r="F2367">
            <v>1129</v>
          </cell>
          <cell r="T2367">
            <v>12</v>
          </cell>
        </row>
        <row r="2368">
          <cell r="B2368">
            <v>37997</v>
          </cell>
          <cell r="C2368" t="str">
            <v>C</v>
          </cell>
          <cell r="D2368" t="str">
            <v>cr473</v>
          </cell>
          <cell r="E2368">
            <v>1121</v>
          </cell>
          <cell r="F2368">
            <v>1129</v>
          </cell>
          <cell r="T2368">
            <v>20</v>
          </cell>
        </row>
        <row r="2369">
          <cell r="B2369">
            <v>37997</v>
          </cell>
          <cell r="C2369" t="str">
            <v>C</v>
          </cell>
          <cell r="D2369" t="str">
            <v>cr473</v>
          </cell>
          <cell r="E2369">
            <v>1121</v>
          </cell>
          <cell r="F2369">
            <v>1129</v>
          </cell>
          <cell r="T2369">
            <v>112.16</v>
          </cell>
        </row>
        <row r="2370">
          <cell r="B2370">
            <v>37997</v>
          </cell>
          <cell r="C2370" t="str">
            <v>C</v>
          </cell>
          <cell r="D2370" t="str">
            <v>cr473</v>
          </cell>
          <cell r="E2370">
            <v>1141</v>
          </cell>
          <cell r="F2370">
            <v>1144</v>
          </cell>
          <cell r="T2370">
            <v>11.62</v>
          </cell>
        </row>
        <row r="2371">
          <cell r="B2371">
            <v>37997</v>
          </cell>
          <cell r="C2371" t="str">
            <v>C</v>
          </cell>
          <cell r="D2371" t="str">
            <v>cr473</v>
          </cell>
          <cell r="E2371" t="str">
            <v>XXXXX</v>
          </cell>
          <cell r="F2371" t="str">
            <v>XXXXX</v>
          </cell>
          <cell r="T2371">
            <v>-19</v>
          </cell>
        </row>
        <row r="2372">
          <cell r="B2372">
            <v>37998</v>
          </cell>
          <cell r="C2372" t="str">
            <v>C</v>
          </cell>
          <cell r="D2372" t="str">
            <v>614</v>
          </cell>
          <cell r="E2372">
            <v>0</v>
          </cell>
          <cell r="F2372">
            <v>714</v>
          </cell>
          <cell r="T2372">
            <v>-18.079999999999998</v>
          </cell>
        </row>
        <row r="2373">
          <cell r="B2373">
            <v>37998</v>
          </cell>
          <cell r="C2373" t="str">
            <v>C</v>
          </cell>
          <cell r="D2373" t="str">
            <v>613</v>
          </cell>
          <cell r="E2373">
            <v>1121</v>
          </cell>
          <cell r="F2373">
            <v>1524</v>
          </cell>
          <cell r="T2373">
            <v>-2248.85</v>
          </cell>
        </row>
        <row r="2374">
          <cell r="B2374">
            <v>37999</v>
          </cell>
          <cell r="C2374" t="str">
            <v>C</v>
          </cell>
          <cell r="D2374" t="str">
            <v>dD</v>
          </cell>
          <cell r="E2374">
            <v>0</v>
          </cell>
          <cell r="F2374">
            <v>652</v>
          </cell>
          <cell r="T2374">
            <v>-298.45</v>
          </cell>
        </row>
        <row r="2375">
          <cell r="B2375">
            <v>38001</v>
          </cell>
          <cell r="C2375" t="str">
            <v>C</v>
          </cell>
          <cell r="D2375" t="str">
            <v>BACS</v>
          </cell>
          <cell r="E2375">
            <v>0</v>
          </cell>
          <cell r="F2375">
            <v>101</v>
          </cell>
          <cell r="T2375">
            <v>25</v>
          </cell>
        </row>
        <row r="2376">
          <cell r="B2376">
            <v>38001</v>
          </cell>
          <cell r="C2376" t="str">
            <v>D</v>
          </cell>
          <cell r="D2376" t="str">
            <v>dC</v>
          </cell>
          <cell r="E2376">
            <v>0</v>
          </cell>
          <cell r="F2376">
            <v>401</v>
          </cell>
          <cell r="T2376">
            <v>89.98</v>
          </cell>
        </row>
        <row r="2377">
          <cell r="B2377">
            <v>38001</v>
          </cell>
          <cell r="C2377" t="str">
            <v>D</v>
          </cell>
          <cell r="D2377" t="str">
            <v>dC</v>
          </cell>
          <cell r="E2377">
            <v>0</v>
          </cell>
          <cell r="F2377">
            <v>401</v>
          </cell>
          <cell r="T2377">
            <v>132.57</v>
          </cell>
        </row>
        <row r="2378">
          <cell r="B2378">
            <v>38001</v>
          </cell>
          <cell r="C2378" t="str">
            <v>C</v>
          </cell>
          <cell r="D2378" t="str">
            <v>dD</v>
          </cell>
          <cell r="E2378">
            <v>0</v>
          </cell>
          <cell r="F2378">
            <v>500</v>
          </cell>
          <cell r="T2378">
            <v>-4000</v>
          </cell>
        </row>
        <row r="2379">
          <cell r="B2379">
            <v>38001</v>
          </cell>
          <cell r="C2379" t="str">
            <v>C</v>
          </cell>
          <cell r="D2379" t="str">
            <v>dD</v>
          </cell>
          <cell r="E2379">
            <v>0</v>
          </cell>
          <cell r="F2379">
            <v>512</v>
          </cell>
          <cell r="T2379">
            <v>-189</v>
          </cell>
        </row>
        <row r="2380">
          <cell r="B2380">
            <v>38002</v>
          </cell>
          <cell r="C2380" t="str">
            <v>C</v>
          </cell>
          <cell r="D2380" t="str">
            <v>BACS</v>
          </cell>
          <cell r="E2380">
            <v>0</v>
          </cell>
          <cell r="F2380">
            <v>102</v>
          </cell>
          <cell r="T2380">
            <v>28</v>
          </cell>
        </row>
        <row r="2381">
          <cell r="B2381">
            <v>38002</v>
          </cell>
          <cell r="C2381" t="str">
            <v>C</v>
          </cell>
          <cell r="D2381" t="str">
            <v>BGC</v>
          </cell>
          <cell r="E2381">
            <v>0</v>
          </cell>
          <cell r="F2381">
            <v>410</v>
          </cell>
          <cell r="T2381">
            <v>13.77</v>
          </cell>
        </row>
        <row r="2382">
          <cell r="B2382">
            <v>38003</v>
          </cell>
          <cell r="C2382" t="str">
            <v>C</v>
          </cell>
          <cell r="D2382" t="str">
            <v>BACS</v>
          </cell>
          <cell r="E2382">
            <v>0</v>
          </cell>
          <cell r="F2382">
            <v>101</v>
          </cell>
          <cell r="T2382">
            <v>20</v>
          </cell>
        </row>
        <row r="2383">
          <cell r="B2383">
            <v>38003</v>
          </cell>
          <cell r="C2383" t="str">
            <v>C</v>
          </cell>
          <cell r="D2383" t="str">
            <v>BACS</v>
          </cell>
          <cell r="E2383">
            <v>0</v>
          </cell>
          <cell r="F2383">
            <v>101</v>
          </cell>
          <cell r="T2383">
            <v>40</v>
          </cell>
        </row>
        <row r="2384">
          <cell r="B2384">
            <v>38003</v>
          </cell>
          <cell r="C2384" t="str">
            <v>C</v>
          </cell>
          <cell r="D2384" t="str">
            <v>BACS</v>
          </cell>
          <cell r="E2384">
            <v>0</v>
          </cell>
          <cell r="F2384">
            <v>101</v>
          </cell>
          <cell r="T2384">
            <v>120</v>
          </cell>
        </row>
        <row r="2385">
          <cell r="B2385">
            <v>38003</v>
          </cell>
          <cell r="C2385" t="str">
            <v>C</v>
          </cell>
          <cell r="D2385" t="str">
            <v>BACS</v>
          </cell>
          <cell r="E2385">
            <v>0</v>
          </cell>
          <cell r="F2385">
            <v>101</v>
          </cell>
          <cell r="T2385">
            <v>250</v>
          </cell>
        </row>
        <row r="2386">
          <cell r="B2386">
            <v>38003</v>
          </cell>
          <cell r="C2386" t="str">
            <v>C</v>
          </cell>
          <cell r="D2386" t="str">
            <v>BACS</v>
          </cell>
          <cell r="E2386">
            <v>0</v>
          </cell>
          <cell r="F2386">
            <v>102</v>
          </cell>
          <cell r="T2386">
            <v>48.37</v>
          </cell>
        </row>
        <row r="2387">
          <cell r="B2387">
            <v>38004</v>
          </cell>
          <cell r="C2387" t="str">
            <v>C</v>
          </cell>
          <cell r="D2387" t="str">
            <v>BACS</v>
          </cell>
          <cell r="E2387">
            <v>0</v>
          </cell>
          <cell r="F2387">
            <v>102</v>
          </cell>
          <cell r="T2387">
            <v>20</v>
          </cell>
        </row>
        <row r="2388">
          <cell r="B2388">
            <v>38004</v>
          </cell>
          <cell r="C2388" t="str">
            <v>C</v>
          </cell>
          <cell r="D2388" t="str">
            <v>cr474</v>
          </cell>
          <cell r="E2388">
            <v>0</v>
          </cell>
          <cell r="F2388">
            <v>103</v>
          </cell>
          <cell r="T2388">
            <v>183.3</v>
          </cell>
        </row>
        <row r="2389">
          <cell r="B2389">
            <v>38004</v>
          </cell>
          <cell r="C2389" t="str">
            <v>C</v>
          </cell>
          <cell r="D2389" t="str">
            <v>cr474</v>
          </cell>
          <cell r="E2389">
            <v>0</v>
          </cell>
          <cell r="F2389">
            <v>104</v>
          </cell>
          <cell r="T2389">
            <v>102.45</v>
          </cell>
        </row>
        <row r="2390">
          <cell r="B2390">
            <v>38004</v>
          </cell>
          <cell r="C2390" t="str">
            <v>C</v>
          </cell>
          <cell r="D2390" t="str">
            <v>cr474</v>
          </cell>
          <cell r="E2390">
            <v>0</v>
          </cell>
          <cell r="F2390">
            <v>105</v>
          </cell>
          <cell r="T2390">
            <v>100</v>
          </cell>
        </row>
        <row r="2391">
          <cell r="B2391">
            <v>38004</v>
          </cell>
          <cell r="C2391" t="str">
            <v>C</v>
          </cell>
          <cell r="D2391" t="str">
            <v>cr474</v>
          </cell>
          <cell r="E2391">
            <v>0</v>
          </cell>
          <cell r="F2391">
            <v>106</v>
          </cell>
          <cell r="T2391">
            <v>-15.079999999999998</v>
          </cell>
        </row>
        <row r="2392">
          <cell r="B2392">
            <v>38004</v>
          </cell>
          <cell r="C2392" t="str">
            <v>C</v>
          </cell>
          <cell r="D2392" t="str">
            <v>cr474</v>
          </cell>
          <cell r="E2392">
            <v>0</v>
          </cell>
          <cell r="F2392">
            <v>106</v>
          </cell>
          <cell r="T2392">
            <v>0.82</v>
          </cell>
        </row>
        <row r="2393">
          <cell r="B2393">
            <v>38004</v>
          </cell>
          <cell r="C2393" t="str">
            <v>C</v>
          </cell>
          <cell r="D2393" t="str">
            <v>cr474</v>
          </cell>
          <cell r="E2393">
            <v>0</v>
          </cell>
          <cell r="F2393">
            <v>106</v>
          </cell>
          <cell r="T2393">
            <v>122.17</v>
          </cell>
        </row>
        <row r="2394">
          <cell r="B2394">
            <v>38004</v>
          </cell>
          <cell r="C2394" t="str">
            <v>C</v>
          </cell>
          <cell r="D2394" t="str">
            <v>cr474</v>
          </cell>
          <cell r="E2394">
            <v>0</v>
          </cell>
          <cell r="F2394">
            <v>116</v>
          </cell>
          <cell r="T2394">
            <v>14.5</v>
          </cell>
        </row>
        <row r="2395">
          <cell r="B2395">
            <v>38004</v>
          </cell>
          <cell r="C2395" t="str">
            <v>C</v>
          </cell>
          <cell r="D2395" t="str">
            <v>cr474</v>
          </cell>
          <cell r="E2395">
            <v>0</v>
          </cell>
          <cell r="F2395">
            <v>116</v>
          </cell>
          <cell r="T2395">
            <v>24.89</v>
          </cell>
        </row>
        <row r="2396">
          <cell r="B2396">
            <v>38004</v>
          </cell>
          <cell r="C2396" t="str">
            <v>C</v>
          </cell>
          <cell r="D2396" t="str">
            <v>cr474</v>
          </cell>
          <cell r="E2396">
            <v>0</v>
          </cell>
          <cell r="F2396">
            <v>404</v>
          </cell>
          <cell r="T2396">
            <v>9.39</v>
          </cell>
        </row>
        <row r="2397">
          <cell r="B2397">
            <v>38004</v>
          </cell>
          <cell r="C2397" t="str">
            <v>C</v>
          </cell>
          <cell r="D2397" t="str">
            <v>cr474</v>
          </cell>
          <cell r="E2397">
            <v>0</v>
          </cell>
          <cell r="F2397">
            <v>405</v>
          </cell>
          <cell r="T2397">
            <v>50</v>
          </cell>
        </row>
        <row r="2398">
          <cell r="B2398">
            <v>38004</v>
          </cell>
          <cell r="C2398" t="str">
            <v>C</v>
          </cell>
          <cell r="D2398" t="str">
            <v>615</v>
          </cell>
          <cell r="E2398">
            <v>0</v>
          </cell>
          <cell r="F2398">
            <v>500</v>
          </cell>
          <cell r="T2398">
            <v>-500</v>
          </cell>
        </row>
        <row r="2399">
          <cell r="B2399">
            <v>38004</v>
          </cell>
          <cell r="C2399" t="str">
            <v>C</v>
          </cell>
          <cell r="D2399" t="str">
            <v>cr474</v>
          </cell>
          <cell r="E2399">
            <v>1141</v>
          </cell>
          <cell r="F2399">
            <v>1144</v>
          </cell>
          <cell r="T2399">
            <v>12.4</v>
          </cell>
        </row>
        <row r="2400">
          <cell r="B2400">
            <v>38004</v>
          </cell>
          <cell r="C2400" t="str">
            <v>C</v>
          </cell>
          <cell r="D2400" t="str">
            <v>cr474</v>
          </cell>
          <cell r="E2400">
            <v>1161</v>
          </cell>
          <cell r="F2400">
            <v>1164</v>
          </cell>
          <cell r="T2400">
            <v>7.16</v>
          </cell>
        </row>
        <row r="2401">
          <cell r="B2401">
            <v>38004</v>
          </cell>
          <cell r="C2401" t="str">
            <v>C</v>
          </cell>
          <cell r="D2401" t="str">
            <v>BACS</v>
          </cell>
          <cell r="E2401" t="str">
            <v>XXXXX</v>
          </cell>
          <cell r="F2401" t="str">
            <v>XXXXX</v>
          </cell>
          <cell r="T2401">
            <v>21.25</v>
          </cell>
        </row>
        <row r="2402">
          <cell r="B2402">
            <v>38005</v>
          </cell>
          <cell r="C2402" t="str">
            <v>C</v>
          </cell>
          <cell r="E2402">
            <v>1101</v>
          </cell>
          <cell r="F2402">
            <v>1102</v>
          </cell>
          <cell r="T2402">
            <v>0</v>
          </cell>
        </row>
        <row r="2403">
          <cell r="B2403">
            <v>38005</v>
          </cell>
          <cell r="C2403" t="str">
            <v>C</v>
          </cell>
          <cell r="E2403">
            <v>1101</v>
          </cell>
          <cell r="F2403">
            <v>1102</v>
          </cell>
          <cell r="T2403">
            <v>0</v>
          </cell>
        </row>
        <row r="2404">
          <cell r="B2404">
            <v>38005</v>
          </cell>
          <cell r="C2404" t="str">
            <v>C</v>
          </cell>
          <cell r="E2404">
            <v>1101</v>
          </cell>
          <cell r="F2404">
            <v>1102</v>
          </cell>
          <cell r="T2404">
            <v>0</v>
          </cell>
        </row>
        <row r="2405">
          <cell r="B2405">
            <v>38007</v>
          </cell>
          <cell r="C2405" t="str">
            <v>C</v>
          </cell>
          <cell r="D2405" t="str">
            <v>dD</v>
          </cell>
          <cell r="E2405">
            <v>0</v>
          </cell>
          <cell r="F2405">
            <v>651</v>
          </cell>
          <cell r="T2405">
            <v>-36.5</v>
          </cell>
        </row>
        <row r="2406">
          <cell r="B2406">
            <v>38007</v>
          </cell>
          <cell r="C2406" t="str">
            <v>C</v>
          </cell>
          <cell r="D2406" t="str">
            <v>dD</v>
          </cell>
          <cell r="E2406">
            <v>0</v>
          </cell>
          <cell r="F2406">
            <v>651</v>
          </cell>
          <cell r="T2406">
            <v>-4</v>
          </cell>
        </row>
        <row r="2407">
          <cell r="B2407">
            <v>38010</v>
          </cell>
          <cell r="C2407" t="str">
            <v>C</v>
          </cell>
          <cell r="D2407" t="str">
            <v>BACS</v>
          </cell>
          <cell r="E2407" t="str">
            <v>XXXXX</v>
          </cell>
          <cell r="F2407" t="str">
            <v>XXXXX</v>
          </cell>
          <cell r="T2407">
            <v>7.5</v>
          </cell>
        </row>
        <row r="2408">
          <cell r="B2408">
            <v>38010</v>
          </cell>
          <cell r="C2408" t="str">
            <v>C</v>
          </cell>
          <cell r="D2408" t="str">
            <v>BACS</v>
          </cell>
          <cell r="E2408" t="str">
            <v>XXXXX</v>
          </cell>
          <cell r="F2408" t="str">
            <v>XXXXX</v>
          </cell>
          <cell r="T2408">
            <v>282.5</v>
          </cell>
        </row>
        <row r="2409">
          <cell r="B2409">
            <v>38011</v>
          </cell>
          <cell r="C2409" t="str">
            <v>C</v>
          </cell>
          <cell r="D2409" t="str">
            <v>BACS</v>
          </cell>
          <cell r="E2409">
            <v>0</v>
          </cell>
          <cell r="F2409">
            <v>101</v>
          </cell>
          <cell r="T2409">
            <v>25</v>
          </cell>
        </row>
        <row r="2410">
          <cell r="B2410">
            <v>38011</v>
          </cell>
          <cell r="C2410" t="str">
            <v>C</v>
          </cell>
          <cell r="D2410" t="str">
            <v>cr475</v>
          </cell>
          <cell r="E2410">
            <v>0</v>
          </cell>
          <cell r="F2410">
            <v>103</v>
          </cell>
          <cell r="T2410">
            <v>465.75</v>
          </cell>
        </row>
        <row r="2411">
          <cell r="B2411">
            <v>38011</v>
          </cell>
          <cell r="C2411" t="str">
            <v>C</v>
          </cell>
          <cell r="D2411" t="str">
            <v>cr475</v>
          </cell>
          <cell r="E2411">
            <v>0</v>
          </cell>
          <cell r="F2411">
            <v>104</v>
          </cell>
          <cell r="T2411">
            <v>183.6</v>
          </cell>
        </row>
        <row r="2412">
          <cell r="B2412">
            <v>38011</v>
          </cell>
          <cell r="C2412" t="str">
            <v>C</v>
          </cell>
          <cell r="D2412" t="str">
            <v>cr475</v>
          </cell>
          <cell r="E2412">
            <v>0</v>
          </cell>
          <cell r="F2412">
            <v>106</v>
          </cell>
          <cell r="T2412">
            <v>-20</v>
          </cell>
        </row>
        <row r="2413">
          <cell r="B2413">
            <v>38011</v>
          </cell>
          <cell r="C2413" t="str">
            <v>C</v>
          </cell>
          <cell r="D2413" t="str">
            <v>cr475</v>
          </cell>
          <cell r="E2413">
            <v>0</v>
          </cell>
          <cell r="F2413">
            <v>106</v>
          </cell>
          <cell r="T2413">
            <v>-3.5600000000000023</v>
          </cell>
        </row>
        <row r="2414">
          <cell r="B2414">
            <v>38011</v>
          </cell>
          <cell r="C2414" t="str">
            <v>C</v>
          </cell>
          <cell r="D2414" t="str">
            <v>cr475</v>
          </cell>
          <cell r="E2414">
            <v>0</v>
          </cell>
          <cell r="F2414">
            <v>106</v>
          </cell>
          <cell r="T2414">
            <v>33.4</v>
          </cell>
        </row>
        <row r="2415">
          <cell r="B2415">
            <v>38011</v>
          </cell>
          <cell r="C2415" t="str">
            <v>C</v>
          </cell>
          <cell r="D2415" t="str">
            <v>cr475</v>
          </cell>
          <cell r="E2415">
            <v>0</v>
          </cell>
          <cell r="F2415">
            <v>116</v>
          </cell>
          <cell r="T2415">
            <v>10</v>
          </cell>
        </row>
        <row r="2416">
          <cell r="B2416">
            <v>38011</v>
          </cell>
          <cell r="C2416" t="str">
            <v>C</v>
          </cell>
          <cell r="D2416" t="str">
            <v>cr475</v>
          </cell>
          <cell r="E2416">
            <v>0</v>
          </cell>
          <cell r="F2416">
            <v>202</v>
          </cell>
          <cell r="T2416">
            <v>0</v>
          </cell>
        </row>
        <row r="2417">
          <cell r="B2417">
            <v>38011</v>
          </cell>
          <cell r="C2417" t="str">
            <v>C</v>
          </cell>
          <cell r="D2417" t="str">
            <v>cr475</v>
          </cell>
          <cell r="E2417">
            <v>0</v>
          </cell>
          <cell r="F2417">
            <v>404</v>
          </cell>
          <cell r="T2417">
            <v>47.3</v>
          </cell>
        </row>
        <row r="2418">
          <cell r="B2418">
            <v>38011</v>
          </cell>
          <cell r="C2418" t="str">
            <v>C</v>
          </cell>
          <cell r="D2418" t="str">
            <v>cr475</v>
          </cell>
          <cell r="E2418">
            <v>0</v>
          </cell>
          <cell r="F2418">
            <v>405</v>
          </cell>
          <cell r="T2418">
            <v>37</v>
          </cell>
        </row>
        <row r="2419">
          <cell r="B2419">
            <v>38011</v>
          </cell>
          <cell r="C2419" t="str">
            <v>C</v>
          </cell>
          <cell r="D2419" t="str">
            <v>617</v>
          </cell>
          <cell r="E2419">
            <v>0</v>
          </cell>
          <cell r="F2419">
            <v>524</v>
          </cell>
          <cell r="T2419">
            <v>-103.95</v>
          </cell>
        </row>
        <row r="2420">
          <cell r="B2420">
            <v>38011</v>
          </cell>
          <cell r="C2420" t="str">
            <v>C</v>
          </cell>
          <cell r="D2420" t="str">
            <v>618</v>
          </cell>
          <cell r="E2420">
            <v>0</v>
          </cell>
          <cell r="F2420">
            <v>705</v>
          </cell>
          <cell r="T2420">
            <v>-200.93</v>
          </cell>
        </row>
        <row r="2421">
          <cell r="B2421">
            <v>38011</v>
          </cell>
          <cell r="C2421" t="str">
            <v>C</v>
          </cell>
          <cell r="D2421" t="str">
            <v>618</v>
          </cell>
          <cell r="E2421">
            <v>0</v>
          </cell>
          <cell r="F2421">
            <v>705</v>
          </cell>
          <cell r="T2421">
            <v>-75.779999999999973</v>
          </cell>
        </row>
        <row r="2422">
          <cell r="B2422">
            <v>38011</v>
          </cell>
          <cell r="C2422" t="str">
            <v>C</v>
          </cell>
          <cell r="D2422" t="str">
            <v>cr475</v>
          </cell>
          <cell r="E2422">
            <v>1121</v>
          </cell>
          <cell r="F2422">
            <v>1129</v>
          </cell>
          <cell r="T2422">
            <v>20</v>
          </cell>
        </row>
        <row r="2423">
          <cell r="B2423">
            <v>38011</v>
          </cell>
          <cell r="C2423" t="str">
            <v>C</v>
          </cell>
          <cell r="D2423" t="str">
            <v>cr475</v>
          </cell>
          <cell r="E2423">
            <v>1121</v>
          </cell>
          <cell r="F2423">
            <v>1129</v>
          </cell>
          <cell r="T2423">
            <v>30</v>
          </cell>
        </row>
        <row r="2424">
          <cell r="B2424">
            <v>38011</v>
          </cell>
          <cell r="C2424" t="str">
            <v>C</v>
          </cell>
          <cell r="D2424" t="str">
            <v>cr475</v>
          </cell>
          <cell r="E2424">
            <v>1141</v>
          </cell>
          <cell r="F2424">
            <v>1144</v>
          </cell>
          <cell r="T2424">
            <v>10.11</v>
          </cell>
        </row>
        <row r="2425">
          <cell r="B2425">
            <v>38011</v>
          </cell>
          <cell r="C2425" t="str">
            <v>C</v>
          </cell>
          <cell r="D2425" t="str">
            <v>cr475</v>
          </cell>
          <cell r="E2425">
            <v>1161</v>
          </cell>
          <cell r="F2425">
            <v>1164</v>
          </cell>
          <cell r="T2425">
            <v>6.4</v>
          </cell>
        </row>
        <row r="2426">
          <cell r="B2426">
            <v>38011</v>
          </cell>
          <cell r="C2426" t="str">
            <v>C</v>
          </cell>
          <cell r="D2426" t="str">
            <v>cr475</v>
          </cell>
          <cell r="E2426" t="str">
            <v>XXXXX</v>
          </cell>
          <cell r="F2426" t="str">
            <v>XXXXX</v>
          </cell>
          <cell r="T2426">
            <v>7.5</v>
          </cell>
        </row>
        <row r="2427">
          <cell r="B2427">
            <v>38011</v>
          </cell>
          <cell r="C2427" t="str">
            <v>C</v>
          </cell>
          <cell r="D2427" t="str">
            <v>cr475</v>
          </cell>
          <cell r="E2427" t="str">
            <v>XXXXX</v>
          </cell>
          <cell r="F2427" t="str">
            <v>XXXXX</v>
          </cell>
          <cell r="T2427">
            <v>7.5</v>
          </cell>
        </row>
        <row r="2428">
          <cell r="B2428">
            <v>38011</v>
          </cell>
          <cell r="C2428" t="str">
            <v>C</v>
          </cell>
          <cell r="D2428" t="str">
            <v>cr475</v>
          </cell>
          <cell r="E2428" t="str">
            <v>XXXXX</v>
          </cell>
          <cell r="F2428" t="str">
            <v>XXXXX</v>
          </cell>
          <cell r="T2428">
            <v>7.5</v>
          </cell>
        </row>
        <row r="2429">
          <cell r="B2429">
            <v>38014</v>
          </cell>
          <cell r="C2429" t="str">
            <v>C</v>
          </cell>
          <cell r="D2429" t="str">
            <v>BACS</v>
          </cell>
          <cell r="E2429">
            <v>0</v>
          </cell>
          <cell r="F2429">
            <v>101</v>
          </cell>
          <cell r="T2429">
            <v>20</v>
          </cell>
        </row>
        <row r="2430">
          <cell r="B2430">
            <v>38014</v>
          </cell>
          <cell r="C2430" t="str">
            <v>C</v>
          </cell>
          <cell r="D2430" t="str">
            <v>BACS</v>
          </cell>
          <cell r="E2430">
            <v>0</v>
          </cell>
          <cell r="F2430">
            <v>101</v>
          </cell>
          <cell r="T2430">
            <v>140</v>
          </cell>
        </row>
        <row r="2431">
          <cell r="B2431">
            <v>38015</v>
          </cell>
          <cell r="C2431" t="str">
            <v>C</v>
          </cell>
          <cell r="D2431" t="str">
            <v>Contra</v>
          </cell>
          <cell r="E2431">
            <v>0</v>
          </cell>
          <cell r="F2431">
            <v>105</v>
          </cell>
          <cell r="T2431">
            <v>9.36</v>
          </cell>
        </row>
        <row r="2432">
          <cell r="B2432">
            <v>38015</v>
          </cell>
          <cell r="C2432" t="str">
            <v>C</v>
          </cell>
          <cell r="D2432" t="str">
            <v>Contra</v>
          </cell>
          <cell r="E2432">
            <v>0</v>
          </cell>
          <cell r="F2432">
            <v>660</v>
          </cell>
          <cell r="T2432">
            <v>-9.36</v>
          </cell>
        </row>
        <row r="2433">
          <cell r="B2433">
            <v>38016</v>
          </cell>
          <cell r="C2433" t="str">
            <v>C</v>
          </cell>
          <cell r="D2433" t="str">
            <v>BACS</v>
          </cell>
          <cell r="E2433">
            <v>0</v>
          </cell>
          <cell r="F2433">
            <v>101</v>
          </cell>
          <cell r="T2433">
            <v>20</v>
          </cell>
        </row>
        <row r="2434">
          <cell r="B2434">
            <v>38016</v>
          </cell>
          <cell r="C2434" t="str">
            <v>C</v>
          </cell>
          <cell r="D2434" t="str">
            <v>BACS</v>
          </cell>
          <cell r="E2434">
            <v>0</v>
          </cell>
          <cell r="F2434">
            <v>101</v>
          </cell>
          <cell r="T2434">
            <v>110</v>
          </cell>
        </row>
        <row r="2435">
          <cell r="B2435">
            <v>38016</v>
          </cell>
          <cell r="C2435" t="str">
            <v>C</v>
          </cell>
          <cell r="D2435" t="str">
            <v>BACS</v>
          </cell>
          <cell r="E2435">
            <v>0</v>
          </cell>
          <cell r="F2435">
            <v>409</v>
          </cell>
          <cell r="T2435">
            <v>2.84</v>
          </cell>
        </row>
        <row r="2436">
          <cell r="B2436">
            <v>38017</v>
          </cell>
          <cell r="C2436" t="str">
            <v>C</v>
          </cell>
          <cell r="D2436" t="str">
            <v>BACS</v>
          </cell>
          <cell r="E2436">
            <v>0</v>
          </cell>
          <cell r="F2436">
            <v>101</v>
          </cell>
          <cell r="T2436">
            <v>80</v>
          </cell>
        </row>
        <row r="2437">
          <cell r="B2437">
            <v>38018</v>
          </cell>
          <cell r="C2437" t="str">
            <v>C</v>
          </cell>
          <cell r="D2437" t="str">
            <v>BACS</v>
          </cell>
          <cell r="E2437">
            <v>0</v>
          </cell>
          <cell r="F2437">
            <v>101</v>
          </cell>
          <cell r="T2437">
            <v>10</v>
          </cell>
        </row>
        <row r="2438">
          <cell r="B2438">
            <v>38018</v>
          </cell>
          <cell r="C2438" t="str">
            <v>C</v>
          </cell>
          <cell r="D2438" t="str">
            <v>BACS</v>
          </cell>
          <cell r="E2438">
            <v>0</v>
          </cell>
          <cell r="F2438">
            <v>101</v>
          </cell>
          <cell r="T2438">
            <v>25</v>
          </cell>
        </row>
        <row r="2439">
          <cell r="B2439">
            <v>38018</v>
          </cell>
          <cell r="C2439" t="str">
            <v>C</v>
          </cell>
          <cell r="D2439" t="str">
            <v>BACS</v>
          </cell>
          <cell r="E2439">
            <v>0</v>
          </cell>
          <cell r="F2439">
            <v>101</v>
          </cell>
          <cell r="T2439">
            <v>43.33</v>
          </cell>
        </row>
        <row r="2440">
          <cell r="B2440">
            <v>38018</v>
          </cell>
          <cell r="C2440" t="str">
            <v>C</v>
          </cell>
          <cell r="D2440" t="str">
            <v>BACS</v>
          </cell>
          <cell r="E2440">
            <v>0</v>
          </cell>
          <cell r="F2440">
            <v>101</v>
          </cell>
          <cell r="T2440">
            <v>20</v>
          </cell>
        </row>
        <row r="2441">
          <cell r="B2441">
            <v>38018</v>
          </cell>
          <cell r="C2441" t="str">
            <v>C</v>
          </cell>
          <cell r="D2441" t="str">
            <v>BACS</v>
          </cell>
          <cell r="E2441">
            <v>0</v>
          </cell>
          <cell r="F2441">
            <v>101</v>
          </cell>
          <cell r="T2441">
            <v>30</v>
          </cell>
        </row>
        <row r="2442">
          <cell r="B2442">
            <v>38018</v>
          </cell>
          <cell r="C2442" t="str">
            <v>C</v>
          </cell>
          <cell r="D2442" t="str">
            <v>BACS</v>
          </cell>
          <cell r="E2442">
            <v>0</v>
          </cell>
          <cell r="F2442">
            <v>101</v>
          </cell>
          <cell r="T2442">
            <v>12.5</v>
          </cell>
        </row>
        <row r="2443">
          <cell r="B2443">
            <v>38018</v>
          </cell>
          <cell r="C2443" t="str">
            <v>C</v>
          </cell>
          <cell r="D2443" t="str">
            <v>cr476</v>
          </cell>
          <cell r="E2443">
            <v>0</v>
          </cell>
          <cell r="F2443">
            <v>103</v>
          </cell>
          <cell r="T2443">
            <v>215.9</v>
          </cell>
        </row>
        <row r="2444">
          <cell r="B2444">
            <v>38018</v>
          </cell>
          <cell r="C2444" t="str">
            <v>C</v>
          </cell>
          <cell r="D2444" t="str">
            <v>cr476</v>
          </cell>
          <cell r="E2444">
            <v>0</v>
          </cell>
          <cell r="F2444">
            <v>104</v>
          </cell>
          <cell r="T2444">
            <v>215.8</v>
          </cell>
        </row>
        <row r="2445">
          <cell r="B2445">
            <v>38018</v>
          </cell>
          <cell r="C2445" t="str">
            <v>C</v>
          </cell>
          <cell r="D2445" t="str">
            <v>cr476</v>
          </cell>
          <cell r="E2445">
            <v>0</v>
          </cell>
          <cell r="F2445">
            <v>105</v>
          </cell>
          <cell r="T2445">
            <v>250</v>
          </cell>
        </row>
        <row r="2446">
          <cell r="B2446">
            <v>38018</v>
          </cell>
          <cell r="C2446" t="str">
            <v>C</v>
          </cell>
          <cell r="D2446" t="str">
            <v>cr476</v>
          </cell>
          <cell r="E2446">
            <v>0</v>
          </cell>
          <cell r="F2446">
            <v>106</v>
          </cell>
          <cell r="T2446">
            <v>-12.399999999999999</v>
          </cell>
        </row>
        <row r="2447">
          <cell r="B2447">
            <v>38018</v>
          </cell>
          <cell r="C2447" t="str">
            <v>C</v>
          </cell>
          <cell r="D2447" t="str">
            <v>cr476</v>
          </cell>
          <cell r="E2447">
            <v>0</v>
          </cell>
          <cell r="F2447">
            <v>106</v>
          </cell>
          <cell r="T2447">
            <v>20.9</v>
          </cell>
        </row>
        <row r="2448">
          <cell r="B2448">
            <v>38018</v>
          </cell>
          <cell r="C2448" t="str">
            <v>C</v>
          </cell>
          <cell r="D2448" t="str">
            <v>cr476</v>
          </cell>
          <cell r="E2448">
            <v>0</v>
          </cell>
          <cell r="F2448">
            <v>106</v>
          </cell>
          <cell r="T2448">
            <v>44.74</v>
          </cell>
        </row>
        <row r="2449">
          <cell r="B2449">
            <v>38018</v>
          </cell>
          <cell r="C2449" t="str">
            <v>C</v>
          </cell>
          <cell r="D2449" t="str">
            <v>cr476</v>
          </cell>
          <cell r="E2449">
            <v>0</v>
          </cell>
          <cell r="F2449">
            <v>116</v>
          </cell>
          <cell r="T2449">
            <v>21.51</v>
          </cell>
        </row>
        <row r="2450">
          <cell r="B2450">
            <v>38018</v>
          </cell>
          <cell r="C2450" t="str">
            <v>C</v>
          </cell>
          <cell r="D2450" t="str">
            <v>cr476</v>
          </cell>
          <cell r="E2450">
            <v>0</v>
          </cell>
          <cell r="F2450">
            <v>404</v>
          </cell>
          <cell r="T2450">
            <v>17.5</v>
          </cell>
        </row>
        <row r="2451">
          <cell r="B2451">
            <v>38018</v>
          </cell>
          <cell r="C2451" t="str">
            <v>C</v>
          </cell>
          <cell r="D2451" t="str">
            <v>cr476</v>
          </cell>
          <cell r="E2451">
            <v>0</v>
          </cell>
          <cell r="F2451">
            <v>755</v>
          </cell>
          <cell r="T2451">
            <v>-25</v>
          </cell>
        </row>
        <row r="2452">
          <cell r="B2452">
            <v>38018</v>
          </cell>
          <cell r="C2452" t="str">
            <v>C</v>
          </cell>
          <cell r="D2452" t="str">
            <v>cr476</v>
          </cell>
          <cell r="E2452">
            <v>1141</v>
          </cell>
          <cell r="F2452">
            <v>1144</v>
          </cell>
          <cell r="T2452">
            <v>7.05</v>
          </cell>
        </row>
        <row r="2453">
          <cell r="B2453">
            <v>38018</v>
          </cell>
          <cell r="C2453" t="str">
            <v>C</v>
          </cell>
          <cell r="D2453" t="str">
            <v>619</v>
          </cell>
          <cell r="E2453" t="str">
            <v>XXXXX</v>
          </cell>
          <cell r="F2453" t="str">
            <v>XXXXX</v>
          </cell>
          <cell r="T2453">
            <v>-285.16000000000003</v>
          </cell>
        </row>
        <row r="2454">
          <cell r="B2454">
            <v>38018</v>
          </cell>
          <cell r="C2454" t="str">
            <v>C</v>
          </cell>
          <cell r="D2454" t="str">
            <v>620</v>
          </cell>
          <cell r="E2454" t="str">
            <v>XXXXX</v>
          </cell>
          <cell r="F2454" t="str">
            <v>XXXXX</v>
          </cell>
          <cell r="T2454">
            <v>-3290</v>
          </cell>
        </row>
        <row r="2455">
          <cell r="B2455">
            <v>38018</v>
          </cell>
          <cell r="C2455" t="str">
            <v>C</v>
          </cell>
          <cell r="D2455" t="str">
            <v>621</v>
          </cell>
          <cell r="E2455" t="str">
            <v>XXXXX</v>
          </cell>
          <cell r="F2455" t="str">
            <v>XXXXX</v>
          </cell>
          <cell r="T2455">
            <v>-20</v>
          </cell>
        </row>
        <row r="2456">
          <cell r="B2456">
            <v>38018</v>
          </cell>
          <cell r="C2456" t="str">
            <v>C</v>
          </cell>
          <cell r="D2456" t="str">
            <v>cr476</v>
          </cell>
          <cell r="E2456" t="str">
            <v>XXXXX</v>
          </cell>
          <cell r="F2456" t="str">
            <v>XXXXX</v>
          </cell>
          <cell r="T2456">
            <v>135</v>
          </cell>
        </row>
        <row r="2457">
          <cell r="B2457">
            <v>38018</v>
          </cell>
          <cell r="C2457" t="str">
            <v>C</v>
          </cell>
          <cell r="D2457" t="str">
            <v>Transf.A/C</v>
          </cell>
          <cell r="E2457" t="str">
            <v>XXXXX</v>
          </cell>
          <cell r="F2457" t="str">
            <v>XXXXX</v>
          </cell>
          <cell r="T2457">
            <v>10000</v>
          </cell>
        </row>
        <row r="2458">
          <cell r="B2458">
            <v>38018</v>
          </cell>
          <cell r="C2458" t="str">
            <v>D</v>
          </cell>
          <cell r="D2458" t="str">
            <v>Transf.A/C</v>
          </cell>
          <cell r="E2458" t="str">
            <v>XXXXX</v>
          </cell>
          <cell r="F2458" t="str">
            <v>XXXXX</v>
          </cell>
          <cell r="T2458">
            <v>-10000</v>
          </cell>
        </row>
        <row r="2459">
          <cell r="B2459">
            <v>38019</v>
          </cell>
          <cell r="C2459" t="str">
            <v>C</v>
          </cell>
          <cell r="D2459" t="str">
            <v>BACS</v>
          </cell>
          <cell r="E2459">
            <v>0</v>
          </cell>
          <cell r="F2459">
            <v>101</v>
          </cell>
          <cell r="T2459">
            <v>20</v>
          </cell>
        </row>
        <row r="2460">
          <cell r="B2460">
            <v>38020</v>
          </cell>
          <cell r="C2460" t="str">
            <v>C</v>
          </cell>
          <cell r="D2460" t="str">
            <v>BACS</v>
          </cell>
          <cell r="E2460">
            <v>0</v>
          </cell>
          <cell r="F2460">
            <v>101</v>
          </cell>
          <cell r="T2460">
            <v>12</v>
          </cell>
        </row>
        <row r="2461">
          <cell r="B2461">
            <v>38020</v>
          </cell>
          <cell r="C2461" t="str">
            <v>C</v>
          </cell>
          <cell r="D2461" t="str">
            <v>BACS</v>
          </cell>
          <cell r="E2461">
            <v>0</v>
          </cell>
          <cell r="F2461">
            <v>101</v>
          </cell>
          <cell r="T2461">
            <v>50</v>
          </cell>
        </row>
        <row r="2462">
          <cell r="B2462">
            <v>38020</v>
          </cell>
          <cell r="C2462" t="str">
            <v>C</v>
          </cell>
          <cell r="D2462" t="str">
            <v>BACS</v>
          </cell>
          <cell r="E2462">
            <v>0</v>
          </cell>
          <cell r="F2462">
            <v>101</v>
          </cell>
          <cell r="T2462">
            <v>65</v>
          </cell>
        </row>
        <row r="2463">
          <cell r="B2463">
            <v>38020</v>
          </cell>
          <cell r="C2463" t="str">
            <v>C</v>
          </cell>
          <cell r="D2463" t="str">
            <v>BACS</v>
          </cell>
          <cell r="E2463">
            <v>0</v>
          </cell>
          <cell r="F2463">
            <v>101</v>
          </cell>
          <cell r="T2463">
            <v>100</v>
          </cell>
        </row>
        <row r="2464">
          <cell r="B2464">
            <v>38020</v>
          </cell>
          <cell r="C2464" t="str">
            <v>C</v>
          </cell>
          <cell r="D2464" t="str">
            <v>BACS</v>
          </cell>
          <cell r="E2464">
            <v>0</v>
          </cell>
          <cell r="F2464">
            <v>102</v>
          </cell>
          <cell r="T2464">
            <v>20</v>
          </cell>
        </row>
        <row r="2465">
          <cell r="B2465">
            <v>38020</v>
          </cell>
          <cell r="C2465" t="str">
            <v>C</v>
          </cell>
          <cell r="D2465" t="str">
            <v>BACS</v>
          </cell>
          <cell r="E2465">
            <v>0</v>
          </cell>
          <cell r="F2465">
            <v>102</v>
          </cell>
          <cell r="T2465">
            <v>20</v>
          </cell>
        </row>
        <row r="2466">
          <cell r="B2466">
            <v>38020</v>
          </cell>
          <cell r="C2466" t="str">
            <v>C</v>
          </cell>
          <cell r="D2466" t="str">
            <v>622</v>
          </cell>
          <cell r="E2466" t="str">
            <v>XXXXX</v>
          </cell>
          <cell r="F2466" t="str">
            <v>XXXXX</v>
          </cell>
          <cell r="T2466">
            <v>-15</v>
          </cell>
        </row>
        <row r="2467">
          <cell r="B2467">
            <v>38021</v>
          </cell>
          <cell r="C2467" t="str">
            <v>C</v>
          </cell>
          <cell r="D2467" t="str">
            <v>BACS</v>
          </cell>
          <cell r="E2467">
            <v>0</v>
          </cell>
          <cell r="F2467">
            <v>101</v>
          </cell>
          <cell r="T2467">
            <v>20</v>
          </cell>
        </row>
        <row r="2468">
          <cell r="B2468">
            <v>38021</v>
          </cell>
          <cell r="C2468" t="str">
            <v>C</v>
          </cell>
          <cell r="D2468" t="str">
            <v>BACS</v>
          </cell>
          <cell r="E2468">
            <v>0</v>
          </cell>
          <cell r="F2468">
            <v>101</v>
          </cell>
          <cell r="T2468">
            <v>25</v>
          </cell>
        </row>
        <row r="2469">
          <cell r="B2469">
            <v>38021</v>
          </cell>
          <cell r="C2469" t="str">
            <v>C</v>
          </cell>
          <cell r="D2469" t="str">
            <v>BACS</v>
          </cell>
          <cell r="E2469">
            <v>0</v>
          </cell>
          <cell r="F2469">
            <v>101</v>
          </cell>
          <cell r="T2469">
            <v>110</v>
          </cell>
        </row>
        <row r="2470">
          <cell r="B2470">
            <v>38021</v>
          </cell>
          <cell r="C2470" t="str">
            <v>C</v>
          </cell>
          <cell r="D2470" t="str">
            <v>BankCharges</v>
          </cell>
          <cell r="E2470">
            <v>1161</v>
          </cell>
          <cell r="F2470">
            <v>1164.0999999999999</v>
          </cell>
          <cell r="T2470">
            <v>-20.25</v>
          </cell>
        </row>
        <row r="2471">
          <cell r="B2471">
            <v>38021</v>
          </cell>
          <cell r="C2471" t="str">
            <v>C</v>
          </cell>
          <cell r="D2471" t="str">
            <v>Royworld</v>
          </cell>
          <cell r="E2471">
            <v>1161</v>
          </cell>
          <cell r="F2471">
            <v>1164.0999999999999</v>
          </cell>
          <cell r="T2471">
            <v>-1500</v>
          </cell>
        </row>
        <row r="2472">
          <cell r="B2472">
            <v>38022</v>
          </cell>
          <cell r="C2472" t="str">
            <v>C</v>
          </cell>
          <cell r="D2472" t="str">
            <v>BACS</v>
          </cell>
          <cell r="E2472">
            <v>0</v>
          </cell>
          <cell r="F2472">
            <v>101</v>
          </cell>
          <cell r="T2472">
            <v>20</v>
          </cell>
        </row>
        <row r="2473">
          <cell r="B2473">
            <v>38022</v>
          </cell>
          <cell r="C2473" t="str">
            <v>C</v>
          </cell>
          <cell r="D2473" t="str">
            <v>BACS</v>
          </cell>
          <cell r="E2473">
            <v>0</v>
          </cell>
          <cell r="F2473">
            <v>101</v>
          </cell>
          <cell r="T2473">
            <v>25</v>
          </cell>
        </row>
        <row r="2474">
          <cell r="B2474">
            <v>38022</v>
          </cell>
          <cell r="C2474" t="str">
            <v>C</v>
          </cell>
          <cell r="D2474" t="str">
            <v>BACS</v>
          </cell>
          <cell r="E2474">
            <v>0</v>
          </cell>
          <cell r="F2474">
            <v>101</v>
          </cell>
          <cell r="T2474">
            <v>40</v>
          </cell>
        </row>
        <row r="2475">
          <cell r="B2475">
            <v>38022</v>
          </cell>
          <cell r="C2475" t="str">
            <v>C</v>
          </cell>
          <cell r="D2475" t="str">
            <v>BACS</v>
          </cell>
          <cell r="E2475">
            <v>0</v>
          </cell>
          <cell r="F2475">
            <v>101</v>
          </cell>
          <cell r="T2475">
            <v>50</v>
          </cell>
        </row>
        <row r="2476">
          <cell r="B2476">
            <v>38022</v>
          </cell>
          <cell r="C2476" t="str">
            <v>C</v>
          </cell>
          <cell r="D2476" t="str">
            <v>BACS</v>
          </cell>
          <cell r="E2476">
            <v>0</v>
          </cell>
          <cell r="F2476">
            <v>101</v>
          </cell>
          <cell r="T2476">
            <v>70</v>
          </cell>
        </row>
        <row r="2477">
          <cell r="B2477">
            <v>38022</v>
          </cell>
          <cell r="C2477" t="str">
            <v>C</v>
          </cell>
          <cell r="D2477" t="str">
            <v>BACS</v>
          </cell>
          <cell r="E2477">
            <v>0</v>
          </cell>
          <cell r="F2477">
            <v>101</v>
          </cell>
          <cell r="T2477">
            <v>100</v>
          </cell>
        </row>
        <row r="2478">
          <cell r="B2478">
            <v>38022</v>
          </cell>
          <cell r="C2478" t="str">
            <v>C</v>
          </cell>
          <cell r="D2478" t="str">
            <v>BACS</v>
          </cell>
          <cell r="E2478">
            <v>1141</v>
          </cell>
          <cell r="F2478">
            <v>1144</v>
          </cell>
          <cell r="T2478">
            <v>18</v>
          </cell>
        </row>
        <row r="2479">
          <cell r="B2479">
            <v>38023</v>
          </cell>
          <cell r="C2479" t="str">
            <v>C</v>
          </cell>
          <cell r="D2479" t="str">
            <v>BACS</v>
          </cell>
          <cell r="E2479">
            <v>0</v>
          </cell>
          <cell r="F2479">
            <v>101</v>
          </cell>
          <cell r="T2479">
            <v>90</v>
          </cell>
        </row>
        <row r="2480">
          <cell r="B2480">
            <v>38023</v>
          </cell>
          <cell r="C2480" t="str">
            <v>C</v>
          </cell>
          <cell r="D2480" t="str">
            <v>BACS</v>
          </cell>
          <cell r="E2480">
            <v>0</v>
          </cell>
          <cell r="F2480">
            <v>102</v>
          </cell>
          <cell r="T2480">
            <v>5</v>
          </cell>
        </row>
        <row r="2481">
          <cell r="B2481">
            <v>38025</v>
          </cell>
          <cell r="C2481" t="str">
            <v>C</v>
          </cell>
          <cell r="D2481" t="str">
            <v>cr477</v>
          </cell>
          <cell r="E2481">
            <v>0</v>
          </cell>
          <cell r="F2481">
            <v>103</v>
          </cell>
          <cell r="T2481">
            <v>525.5</v>
          </cell>
        </row>
        <row r="2482">
          <cell r="B2482">
            <v>38025</v>
          </cell>
          <cell r="C2482" t="str">
            <v>C</v>
          </cell>
          <cell r="D2482" t="str">
            <v>cr477</v>
          </cell>
          <cell r="E2482">
            <v>0</v>
          </cell>
          <cell r="F2482">
            <v>104</v>
          </cell>
          <cell r="T2482">
            <v>131.19999999999999</v>
          </cell>
        </row>
        <row r="2483">
          <cell r="B2483">
            <v>38025</v>
          </cell>
          <cell r="C2483" t="str">
            <v>C</v>
          </cell>
          <cell r="D2483" t="str">
            <v>Contra</v>
          </cell>
          <cell r="E2483">
            <v>0</v>
          </cell>
          <cell r="F2483">
            <v>105</v>
          </cell>
          <cell r="T2483">
            <v>68.8</v>
          </cell>
        </row>
        <row r="2484">
          <cell r="B2484">
            <v>38025</v>
          </cell>
          <cell r="C2484" t="str">
            <v>C</v>
          </cell>
          <cell r="D2484" t="str">
            <v>cr477</v>
          </cell>
          <cell r="E2484">
            <v>0</v>
          </cell>
          <cell r="F2484">
            <v>106</v>
          </cell>
          <cell r="T2484">
            <v>27.96</v>
          </cell>
        </row>
        <row r="2485">
          <cell r="B2485">
            <v>38025</v>
          </cell>
          <cell r="C2485" t="str">
            <v>C</v>
          </cell>
          <cell r="D2485" t="str">
            <v>cr477</v>
          </cell>
          <cell r="E2485">
            <v>0</v>
          </cell>
          <cell r="F2485">
            <v>106</v>
          </cell>
          <cell r="T2485">
            <v>44.39</v>
          </cell>
        </row>
        <row r="2486">
          <cell r="B2486">
            <v>38025</v>
          </cell>
          <cell r="C2486" t="str">
            <v>C</v>
          </cell>
          <cell r="D2486" t="str">
            <v>cr477</v>
          </cell>
          <cell r="E2486">
            <v>0</v>
          </cell>
          <cell r="F2486">
            <v>116</v>
          </cell>
          <cell r="T2486">
            <v>139.96</v>
          </cell>
        </row>
        <row r="2487">
          <cell r="B2487">
            <v>38025</v>
          </cell>
          <cell r="C2487" t="str">
            <v>C</v>
          </cell>
          <cell r="D2487" t="str">
            <v>cr477</v>
          </cell>
          <cell r="E2487">
            <v>0</v>
          </cell>
          <cell r="F2487">
            <v>404</v>
          </cell>
          <cell r="T2487">
            <v>30.84</v>
          </cell>
        </row>
        <row r="2488">
          <cell r="B2488">
            <v>38025</v>
          </cell>
          <cell r="C2488" t="str">
            <v>C</v>
          </cell>
          <cell r="D2488" t="str">
            <v>cr477</v>
          </cell>
          <cell r="E2488">
            <v>0</v>
          </cell>
          <cell r="F2488">
            <v>405</v>
          </cell>
          <cell r="T2488">
            <v>10</v>
          </cell>
        </row>
        <row r="2489">
          <cell r="B2489">
            <v>38025</v>
          </cell>
          <cell r="C2489" t="str">
            <v>C</v>
          </cell>
          <cell r="D2489" t="str">
            <v>Contra</v>
          </cell>
          <cell r="E2489">
            <v>0</v>
          </cell>
          <cell r="F2489">
            <v>704</v>
          </cell>
          <cell r="T2489">
            <v>-68.8</v>
          </cell>
        </row>
        <row r="2490">
          <cell r="B2490">
            <v>38025</v>
          </cell>
          <cell r="C2490" t="str">
            <v>C</v>
          </cell>
          <cell r="D2490" t="str">
            <v>cr477</v>
          </cell>
          <cell r="E2490">
            <v>1121</v>
          </cell>
          <cell r="F2490">
            <v>1129</v>
          </cell>
          <cell r="T2490">
            <v>5</v>
          </cell>
        </row>
        <row r="2491">
          <cell r="B2491">
            <v>38025</v>
          </cell>
          <cell r="C2491" t="str">
            <v>C</v>
          </cell>
          <cell r="D2491" t="str">
            <v>cr477</v>
          </cell>
          <cell r="E2491">
            <v>1141</v>
          </cell>
          <cell r="F2491">
            <v>1144</v>
          </cell>
          <cell r="T2491">
            <v>4.1500000000000004</v>
          </cell>
        </row>
        <row r="2492">
          <cell r="B2492">
            <v>38025</v>
          </cell>
          <cell r="C2492" t="str">
            <v>C</v>
          </cell>
          <cell r="D2492" t="str">
            <v>cr477</v>
          </cell>
          <cell r="E2492" t="str">
            <v>XXXXX</v>
          </cell>
          <cell r="F2492" t="str">
            <v>XXXXX</v>
          </cell>
          <cell r="T2492">
            <v>50</v>
          </cell>
        </row>
        <row r="2493">
          <cell r="B2493">
            <v>38025</v>
          </cell>
          <cell r="C2493" t="str">
            <v>C</v>
          </cell>
          <cell r="D2493" t="str">
            <v>cr477</v>
          </cell>
          <cell r="E2493" t="str">
            <v>XXXXX</v>
          </cell>
          <cell r="F2493" t="str">
            <v>XXXXX</v>
          </cell>
          <cell r="T2493">
            <v>50</v>
          </cell>
        </row>
        <row r="2494">
          <cell r="B2494">
            <v>38025</v>
          </cell>
          <cell r="C2494" t="str">
            <v>C</v>
          </cell>
          <cell r="D2494" t="str">
            <v>cr477</v>
          </cell>
          <cell r="E2494" t="str">
            <v>XXXXX</v>
          </cell>
          <cell r="F2494" t="str">
            <v>XXXXX</v>
          </cell>
          <cell r="T2494">
            <v>50</v>
          </cell>
        </row>
        <row r="2495">
          <cell r="B2495">
            <v>38025</v>
          </cell>
          <cell r="C2495" t="str">
            <v>C</v>
          </cell>
          <cell r="D2495" t="str">
            <v>cr477</v>
          </cell>
          <cell r="E2495" t="str">
            <v>XXXXX</v>
          </cell>
          <cell r="F2495" t="str">
            <v>XXXXX</v>
          </cell>
          <cell r="T2495">
            <v>50</v>
          </cell>
        </row>
        <row r="2496">
          <cell r="B2496">
            <v>38025</v>
          </cell>
          <cell r="C2496" t="str">
            <v>C</v>
          </cell>
          <cell r="D2496" t="str">
            <v>cr477</v>
          </cell>
          <cell r="E2496" t="str">
            <v>XXXXX</v>
          </cell>
          <cell r="F2496" t="str">
            <v>XXXXX</v>
          </cell>
          <cell r="T2496">
            <v>50</v>
          </cell>
        </row>
        <row r="2497">
          <cell r="B2497">
            <v>38025</v>
          </cell>
          <cell r="C2497" t="str">
            <v>C</v>
          </cell>
          <cell r="D2497" t="str">
            <v>cr477</v>
          </cell>
          <cell r="E2497" t="str">
            <v>XXXXX</v>
          </cell>
          <cell r="F2497" t="str">
            <v>XXXXX</v>
          </cell>
          <cell r="T2497">
            <v>50</v>
          </cell>
        </row>
        <row r="2498">
          <cell r="B2498">
            <v>38025</v>
          </cell>
          <cell r="C2498" t="str">
            <v>C</v>
          </cell>
          <cell r="D2498" t="str">
            <v>cr477</v>
          </cell>
          <cell r="E2498" t="str">
            <v>XXXXX</v>
          </cell>
          <cell r="F2498" t="str">
            <v>XXXXX</v>
          </cell>
          <cell r="T2498">
            <v>100</v>
          </cell>
        </row>
        <row r="2499">
          <cell r="B2499">
            <v>38025</v>
          </cell>
          <cell r="C2499" t="str">
            <v>C</v>
          </cell>
          <cell r="D2499" t="str">
            <v>cr477</v>
          </cell>
          <cell r="E2499" t="str">
            <v>XXXXX</v>
          </cell>
          <cell r="F2499" t="str">
            <v>XXXXX</v>
          </cell>
          <cell r="T2499">
            <v>130</v>
          </cell>
        </row>
        <row r="2500">
          <cell r="B2500">
            <v>38025</v>
          </cell>
          <cell r="C2500" t="str">
            <v>C</v>
          </cell>
          <cell r="D2500" t="str">
            <v>cr477</v>
          </cell>
          <cell r="E2500" t="str">
            <v>XXXXX</v>
          </cell>
          <cell r="F2500" t="str">
            <v>XXXXX</v>
          </cell>
          <cell r="T2500">
            <v>135</v>
          </cell>
        </row>
        <row r="2501">
          <cell r="B2501">
            <v>38025</v>
          </cell>
          <cell r="C2501" t="str">
            <v>C</v>
          </cell>
          <cell r="D2501" t="str">
            <v>cr477</v>
          </cell>
          <cell r="E2501" t="str">
            <v>XXXXX</v>
          </cell>
          <cell r="F2501" t="str">
            <v>XXXXX</v>
          </cell>
          <cell r="T2501">
            <v>150</v>
          </cell>
        </row>
        <row r="2502">
          <cell r="B2502">
            <v>38025</v>
          </cell>
          <cell r="C2502" t="str">
            <v>C</v>
          </cell>
          <cell r="D2502" t="str">
            <v>cr477</v>
          </cell>
          <cell r="E2502" t="str">
            <v>XXXXX</v>
          </cell>
          <cell r="F2502" t="str">
            <v>XXXXX</v>
          </cell>
          <cell r="T2502">
            <v>165</v>
          </cell>
        </row>
        <row r="2503">
          <cell r="B2503">
            <v>38025</v>
          </cell>
          <cell r="C2503" t="str">
            <v>C</v>
          </cell>
          <cell r="D2503" t="str">
            <v>cr477</v>
          </cell>
          <cell r="E2503" t="str">
            <v>XXXXX</v>
          </cell>
          <cell r="F2503" t="str">
            <v>XXXXX</v>
          </cell>
          <cell r="T2503">
            <v>199.53</v>
          </cell>
        </row>
        <row r="2504">
          <cell r="B2504">
            <v>38025</v>
          </cell>
          <cell r="C2504" t="str">
            <v>C</v>
          </cell>
          <cell r="D2504" t="str">
            <v>cr477</v>
          </cell>
          <cell r="E2504" t="str">
            <v>XXXXX</v>
          </cell>
          <cell r="F2504" t="str">
            <v>XXXXX</v>
          </cell>
          <cell r="T2504">
            <v>260</v>
          </cell>
        </row>
        <row r="2505">
          <cell r="B2505">
            <v>38025</v>
          </cell>
          <cell r="C2505" t="str">
            <v>C</v>
          </cell>
          <cell r="D2505" t="str">
            <v>cr477</v>
          </cell>
          <cell r="E2505" t="str">
            <v>XXXXX</v>
          </cell>
          <cell r="F2505" t="str">
            <v>XXXXX</v>
          </cell>
          <cell r="T2505">
            <v>450</v>
          </cell>
        </row>
        <row r="2506">
          <cell r="B2506">
            <v>38025</v>
          </cell>
          <cell r="C2506" t="str">
            <v>C</v>
          </cell>
          <cell r="D2506" t="str">
            <v>cr477</v>
          </cell>
          <cell r="E2506" t="str">
            <v>XXXXX</v>
          </cell>
          <cell r="F2506" t="str">
            <v>XXXXX</v>
          </cell>
          <cell r="T2506">
            <v>480</v>
          </cell>
        </row>
        <row r="2507">
          <cell r="B2507">
            <v>38025</v>
          </cell>
          <cell r="C2507" t="str">
            <v>C</v>
          </cell>
          <cell r="D2507" t="str">
            <v>cr477</v>
          </cell>
          <cell r="E2507" t="str">
            <v>XXXXX</v>
          </cell>
          <cell r="F2507" t="str">
            <v>XXXXX</v>
          </cell>
          <cell r="T2507">
            <v>490.47</v>
          </cell>
        </row>
        <row r="2508">
          <cell r="B2508">
            <v>38025</v>
          </cell>
          <cell r="C2508" t="str">
            <v>C</v>
          </cell>
          <cell r="D2508" t="str">
            <v>cr477</v>
          </cell>
          <cell r="E2508" t="str">
            <v>XXXXX</v>
          </cell>
          <cell r="F2508" t="str">
            <v>XXXXX</v>
          </cell>
          <cell r="T2508">
            <v>855</v>
          </cell>
        </row>
        <row r="2509">
          <cell r="B2509">
            <v>38025</v>
          </cell>
          <cell r="C2509" t="str">
            <v>C</v>
          </cell>
          <cell r="D2509" t="str">
            <v>Transfer</v>
          </cell>
          <cell r="E2509" t="str">
            <v>XXXXX</v>
          </cell>
          <cell r="F2509" t="str">
            <v>XXXXX</v>
          </cell>
          <cell r="T2509">
            <v>-137.33000000000001</v>
          </cell>
        </row>
        <row r="2510">
          <cell r="B2510">
            <v>38025</v>
          </cell>
          <cell r="C2510" t="str">
            <v>C</v>
          </cell>
          <cell r="D2510" t="str">
            <v>Transfer</v>
          </cell>
          <cell r="E2510" t="str">
            <v>XXXXX</v>
          </cell>
          <cell r="F2510" t="str">
            <v>XXXXX</v>
          </cell>
          <cell r="T2510">
            <v>-109.2</v>
          </cell>
        </row>
        <row r="2511">
          <cell r="B2511">
            <v>38025</v>
          </cell>
          <cell r="C2511" t="str">
            <v>C</v>
          </cell>
          <cell r="D2511" t="str">
            <v>Transfer</v>
          </cell>
          <cell r="E2511" t="str">
            <v>XXXXX</v>
          </cell>
          <cell r="F2511" t="str">
            <v>XXXXX</v>
          </cell>
          <cell r="T2511">
            <v>-28</v>
          </cell>
        </row>
        <row r="2512">
          <cell r="B2512">
            <v>38025</v>
          </cell>
          <cell r="C2512" t="str">
            <v>C</v>
          </cell>
          <cell r="D2512" t="str">
            <v>Transfer</v>
          </cell>
          <cell r="E2512" t="str">
            <v>XXXXX</v>
          </cell>
          <cell r="F2512" t="str">
            <v>XXXXX</v>
          </cell>
          <cell r="T2512">
            <v>28</v>
          </cell>
        </row>
        <row r="2513">
          <cell r="B2513">
            <v>38025</v>
          </cell>
          <cell r="C2513" t="str">
            <v>C</v>
          </cell>
          <cell r="D2513" t="str">
            <v>Transfer</v>
          </cell>
          <cell r="E2513" t="str">
            <v>XXXXX</v>
          </cell>
          <cell r="F2513" t="str">
            <v>XXXXX</v>
          </cell>
          <cell r="T2513">
            <v>109.2</v>
          </cell>
        </row>
        <row r="2514">
          <cell r="B2514">
            <v>38025</v>
          </cell>
          <cell r="C2514" t="str">
            <v>C</v>
          </cell>
          <cell r="D2514" t="str">
            <v>Transfer</v>
          </cell>
          <cell r="E2514" t="str">
            <v>XXXXX</v>
          </cell>
          <cell r="F2514" t="str">
            <v>XXXXX</v>
          </cell>
          <cell r="T2514">
            <v>137.33000000000001</v>
          </cell>
        </row>
        <row r="2515">
          <cell r="B2515">
            <v>38028</v>
          </cell>
          <cell r="C2515" t="str">
            <v>C</v>
          </cell>
          <cell r="D2515" t="str">
            <v>dD</v>
          </cell>
          <cell r="E2515">
            <v>0</v>
          </cell>
          <cell r="F2515">
            <v>652</v>
          </cell>
          <cell r="T2515">
            <v>-271.05</v>
          </cell>
        </row>
        <row r="2516">
          <cell r="B2516">
            <v>38029</v>
          </cell>
          <cell r="C2516" t="str">
            <v>C</v>
          </cell>
          <cell r="D2516" t="str">
            <v>623</v>
          </cell>
          <cell r="E2516">
            <v>0</v>
          </cell>
          <cell r="F2516">
            <v>709</v>
          </cell>
          <cell r="T2516">
            <v>-164.5</v>
          </cell>
        </row>
        <row r="2517">
          <cell r="B2517">
            <v>38030</v>
          </cell>
          <cell r="C2517" t="str">
            <v>C</v>
          </cell>
          <cell r="D2517" t="str">
            <v>624</v>
          </cell>
          <cell r="E2517">
            <v>0</v>
          </cell>
          <cell r="F2517">
            <v>657</v>
          </cell>
          <cell r="T2517">
            <v>-23.98</v>
          </cell>
        </row>
        <row r="2518">
          <cell r="B2518">
            <v>38030</v>
          </cell>
          <cell r="C2518" t="str">
            <v>C</v>
          </cell>
          <cell r="D2518" t="str">
            <v>624</v>
          </cell>
          <cell r="E2518" t="str">
            <v>XXXXX</v>
          </cell>
          <cell r="F2518" t="str">
            <v>XXXXX</v>
          </cell>
          <cell r="T2518">
            <v>0</v>
          </cell>
        </row>
        <row r="2519">
          <cell r="B2519">
            <v>38030</v>
          </cell>
          <cell r="C2519" t="str">
            <v>C</v>
          </cell>
          <cell r="D2519" t="str">
            <v>ChqRepr</v>
          </cell>
          <cell r="E2519" t="str">
            <v>XXXXX</v>
          </cell>
          <cell r="F2519" t="str">
            <v>XXXXX</v>
          </cell>
          <cell r="T2519">
            <v>111</v>
          </cell>
        </row>
        <row r="2520">
          <cell r="B2520">
            <v>38030</v>
          </cell>
          <cell r="C2520" t="str">
            <v>C</v>
          </cell>
          <cell r="D2520" t="str">
            <v>UnpdChq</v>
          </cell>
          <cell r="E2520" t="str">
            <v>XXXXX</v>
          </cell>
          <cell r="F2520" t="str">
            <v>XXXXX</v>
          </cell>
          <cell r="T2520">
            <v>-111</v>
          </cell>
        </row>
        <row r="2521">
          <cell r="B2521">
            <v>38032</v>
          </cell>
          <cell r="C2521" t="str">
            <v>C</v>
          </cell>
          <cell r="D2521" t="str">
            <v>BACS</v>
          </cell>
          <cell r="E2521">
            <v>0</v>
          </cell>
          <cell r="F2521">
            <v>101</v>
          </cell>
          <cell r="T2521">
            <v>25</v>
          </cell>
        </row>
        <row r="2522">
          <cell r="B2522">
            <v>38032</v>
          </cell>
          <cell r="C2522" t="str">
            <v>C</v>
          </cell>
          <cell r="D2522" t="str">
            <v>cr478</v>
          </cell>
          <cell r="E2522">
            <v>0</v>
          </cell>
          <cell r="F2522">
            <v>103</v>
          </cell>
          <cell r="T2522">
            <v>99.9</v>
          </cell>
        </row>
        <row r="2523">
          <cell r="B2523">
            <v>38032</v>
          </cell>
          <cell r="C2523" t="str">
            <v>C</v>
          </cell>
          <cell r="D2523" t="str">
            <v>cr478</v>
          </cell>
          <cell r="E2523">
            <v>0</v>
          </cell>
          <cell r="F2523">
            <v>104</v>
          </cell>
          <cell r="T2523">
            <v>143.85</v>
          </cell>
        </row>
        <row r="2524">
          <cell r="B2524">
            <v>38032</v>
          </cell>
          <cell r="C2524" t="str">
            <v>C</v>
          </cell>
          <cell r="D2524" t="str">
            <v>cr478</v>
          </cell>
          <cell r="E2524">
            <v>0</v>
          </cell>
          <cell r="F2524">
            <v>105</v>
          </cell>
          <cell r="T2524">
            <v>50</v>
          </cell>
        </row>
        <row r="2525">
          <cell r="B2525">
            <v>38032</v>
          </cell>
          <cell r="C2525" t="str">
            <v>C</v>
          </cell>
          <cell r="D2525" t="str">
            <v>cr478</v>
          </cell>
          <cell r="E2525">
            <v>0</v>
          </cell>
          <cell r="F2525">
            <v>106</v>
          </cell>
          <cell r="T2525">
            <v>-12.280000000000001</v>
          </cell>
        </row>
        <row r="2526">
          <cell r="B2526">
            <v>38032</v>
          </cell>
          <cell r="C2526" t="str">
            <v>C</v>
          </cell>
          <cell r="D2526" t="str">
            <v>cr478</v>
          </cell>
          <cell r="E2526">
            <v>0</v>
          </cell>
          <cell r="F2526">
            <v>106</v>
          </cell>
          <cell r="T2526">
            <v>102.28</v>
          </cell>
        </row>
        <row r="2527">
          <cell r="B2527">
            <v>38032</v>
          </cell>
          <cell r="C2527" t="str">
            <v>C</v>
          </cell>
          <cell r="D2527" t="str">
            <v>cr478</v>
          </cell>
          <cell r="E2527">
            <v>0</v>
          </cell>
          <cell r="F2527">
            <v>116</v>
          </cell>
          <cell r="T2527">
            <v>130</v>
          </cell>
        </row>
        <row r="2528">
          <cell r="B2528">
            <v>38032</v>
          </cell>
          <cell r="C2528" t="str">
            <v>C</v>
          </cell>
          <cell r="D2528" t="str">
            <v>cr478</v>
          </cell>
          <cell r="E2528">
            <v>0</v>
          </cell>
          <cell r="F2528">
            <v>202</v>
          </cell>
          <cell r="T2528">
            <v>421</v>
          </cell>
        </row>
        <row r="2529">
          <cell r="B2529">
            <v>38032</v>
          </cell>
          <cell r="C2529" t="str">
            <v>C</v>
          </cell>
          <cell r="D2529" t="str">
            <v>cr478</v>
          </cell>
          <cell r="E2529">
            <v>0</v>
          </cell>
          <cell r="F2529">
            <v>404</v>
          </cell>
          <cell r="T2529">
            <v>20</v>
          </cell>
        </row>
        <row r="2530">
          <cell r="B2530">
            <v>38032</v>
          </cell>
          <cell r="C2530" t="str">
            <v>C</v>
          </cell>
          <cell r="D2530" t="str">
            <v>dD</v>
          </cell>
          <cell r="E2530">
            <v>0</v>
          </cell>
          <cell r="F2530">
            <v>500</v>
          </cell>
          <cell r="T2530">
            <v>-4500</v>
          </cell>
        </row>
        <row r="2531">
          <cell r="B2531">
            <v>38032</v>
          </cell>
          <cell r="C2531" t="str">
            <v>C</v>
          </cell>
          <cell r="D2531" t="str">
            <v>625</v>
          </cell>
          <cell r="E2531">
            <v>0</v>
          </cell>
          <cell r="F2531">
            <v>511</v>
          </cell>
          <cell r="T2531">
            <v>-194.35</v>
          </cell>
        </row>
        <row r="2532">
          <cell r="B2532">
            <v>38032</v>
          </cell>
          <cell r="C2532" t="str">
            <v>C</v>
          </cell>
          <cell r="D2532" t="str">
            <v>cr478</v>
          </cell>
          <cell r="E2532">
            <v>1121</v>
          </cell>
          <cell r="F2532">
            <v>1129</v>
          </cell>
          <cell r="T2532">
            <v>5</v>
          </cell>
        </row>
        <row r="2533">
          <cell r="B2533">
            <v>38032</v>
          </cell>
          <cell r="C2533" t="str">
            <v>C</v>
          </cell>
          <cell r="D2533" t="str">
            <v>cr478</v>
          </cell>
          <cell r="E2533">
            <v>1121</v>
          </cell>
          <cell r="F2533">
            <v>1129</v>
          </cell>
          <cell r="T2533">
            <v>20</v>
          </cell>
        </row>
        <row r="2534">
          <cell r="B2534">
            <v>38032</v>
          </cell>
          <cell r="C2534" t="str">
            <v>C</v>
          </cell>
          <cell r="D2534" t="str">
            <v>cr478</v>
          </cell>
          <cell r="E2534">
            <v>1121</v>
          </cell>
          <cell r="F2534">
            <v>1129</v>
          </cell>
          <cell r="T2534">
            <v>25</v>
          </cell>
        </row>
        <row r="2535">
          <cell r="B2535">
            <v>38032</v>
          </cell>
          <cell r="C2535" t="str">
            <v>C</v>
          </cell>
          <cell r="D2535" t="str">
            <v>cr478</v>
          </cell>
          <cell r="E2535">
            <v>1121</v>
          </cell>
          <cell r="F2535">
            <v>1129</v>
          </cell>
          <cell r="T2535">
            <v>50</v>
          </cell>
        </row>
        <row r="2536">
          <cell r="B2536">
            <v>38032</v>
          </cell>
          <cell r="C2536" t="str">
            <v>C</v>
          </cell>
          <cell r="D2536" t="str">
            <v>cr478</v>
          </cell>
          <cell r="E2536">
            <v>1121</v>
          </cell>
          <cell r="F2536">
            <v>1129</v>
          </cell>
          <cell r="T2536">
            <v>100</v>
          </cell>
        </row>
        <row r="2537">
          <cell r="B2537">
            <v>38032</v>
          </cell>
          <cell r="C2537" t="str">
            <v>C</v>
          </cell>
          <cell r="D2537" t="str">
            <v>cr478</v>
          </cell>
          <cell r="E2537">
            <v>1121</v>
          </cell>
          <cell r="F2537">
            <v>1129</v>
          </cell>
          <cell r="T2537">
            <v>100</v>
          </cell>
        </row>
        <row r="2538">
          <cell r="B2538">
            <v>38032</v>
          </cell>
          <cell r="C2538" t="str">
            <v>C</v>
          </cell>
          <cell r="D2538" t="str">
            <v>cr478</v>
          </cell>
          <cell r="E2538">
            <v>1141</v>
          </cell>
          <cell r="F2538">
            <v>1144</v>
          </cell>
          <cell r="T2538">
            <v>6.25</v>
          </cell>
        </row>
        <row r="2539">
          <cell r="B2539">
            <v>38033</v>
          </cell>
          <cell r="C2539" t="str">
            <v>C</v>
          </cell>
          <cell r="D2539" t="str">
            <v>BACS</v>
          </cell>
          <cell r="E2539">
            <v>0</v>
          </cell>
          <cell r="F2539">
            <v>102</v>
          </cell>
          <cell r="T2539">
            <v>28</v>
          </cell>
        </row>
        <row r="2540">
          <cell r="B2540">
            <v>38034</v>
          </cell>
          <cell r="C2540" t="str">
            <v>C</v>
          </cell>
          <cell r="D2540" t="str">
            <v>BACS</v>
          </cell>
          <cell r="E2540">
            <v>0</v>
          </cell>
          <cell r="F2540">
            <v>101</v>
          </cell>
          <cell r="T2540">
            <v>20</v>
          </cell>
        </row>
        <row r="2541">
          <cell r="B2541">
            <v>38034</v>
          </cell>
          <cell r="C2541" t="str">
            <v>C</v>
          </cell>
          <cell r="D2541" t="str">
            <v>BACS</v>
          </cell>
          <cell r="E2541">
            <v>0</v>
          </cell>
          <cell r="F2541">
            <v>101</v>
          </cell>
          <cell r="T2541">
            <v>40</v>
          </cell>
        </row>
        <row r="2542">
          <cell r="B2542">
            <v>38034</v>
          </cell>
          <cell r="C2542" t="str">
            <v>C</v>
          </cell>
          <cell r="D2542" t="str">
            <v>BACS</v>
          </cell>
          <cell r="E2542">
            <v>0</v>
          </cell>
          <cell r="F2542">
            <v>101</v>
          </cell>
          <cell r="T2542">
            <v>120</v>
          </cell>
        </row>
        <row r="2543">
          <cell r="B2543">
            <v>38034</v>
          </cell>
          <cell r="C2543" t="str">
            <v>C</v>
          </cell>
          <cell r="D2543" t="str">
            <v>BACS</v>
          </cell>
          <cell r="E2543">
            <v>0</v>
          </cell>
          <cell r="F2543">
            <v>101</v>
          </cell>
          <cell r="T2543">
            <v>250</v>
          </cell>
        </row>
        <row r="2544">
          <cell r="B2544">
            <v>38034</v>
          </cell>
          <cell r="C2544" t="str">
            <v>C</v>
          </cell>
          <cell r="D2544" t="str">
            <v>BACS</v>
          </cell>
          <cell r="E2544">
            <v>0</v>
          </cell>
          <cell r="F2544">
            <v>102</v>
          </cell>
          <cell r="T2544">
            <v>48.37</v>
          </cell>
        </row>
        <row r="2545">
          <cell r="B2545">
            <v>38035</v>
          </cell>
          <cell r="C2545" t="str">
            <v>C</v>
          </cell>
          <cell r="D2545" t="str">
            <v>BACS</v>
          </cell>
          <cell r="E2545">
            <v>0</v>
          </cell>
          <cell r="F2545">
            <v>102</v>
          </cell>
          <cell r="T2545">
            <v>20</v>
          </cell>
        </row>
        <row r="2546">
          <cell r="B2546">
            <v>38035</v>
          </cell>
          <cell r="C2546" t="str">
            <v>C</v>
          </cell>
          <cell r="D2546" t="str">
            <v>BACS</v>
          </cell>
          <cell r="E2546" t="str">
            <v>XXXXX</v>
          </cell>
          <cell r="F2546" t="str">
            <v>XXXXX</v>
          </cell>
          <cell r="T2546">
            <v>21.25</v>
          </cell>
        </row>
        <row r="2547">
          <cell r="B2547">
            <v>38036</v>
          </cell>
          <cell r="C2547" t="str">
            <v>D</v>
          </cell>
          <cell r="D2547" t="str">
            <v>dC</v>
          </cell>
          <cell r="E2547">
            <v>0</v>
          </cell>
          <cell r="F2547">
            <v>401</v>
          </cell>
          <cell r="T2547">
            <v>205.7</v>
          </cell>
        </row>
        <row r="2548">
          <cell r="B2548">
            <v>38038</v>
          </cell>
          <cell r="C2548" t="str">
            <v>C</v>
          </cell>
          <cell r="D2548" t="str">
            <v>dD</v>
          </cell>
          <cell r="E2548">
            <v>0</v>
          </cell>
          <cell r="F2548">
            <v>651</v>
          </cell>
          <cell r="T2548">
            <v>-36.5</v>
          </cell>
        </row>
        <row r="2549">
          <cell r="B2549">
            <v>38038</v>
          </cell>
          <cell r="C2549" t="str">
            <v>C</v>
          </cell>
          <cell r="D2549" t="str">
            <v>dD</v>
          </cell>
          <cell r="E2549">
            <v>0</v>
          </cell>
          <cell r="F2549">
            <v>651</v>
          </cell>
          <cell r="T2549">
            <v>-4</v>
          </cell>
        </row>
        <row r="2550">
          <cell r="B2550">
            <v>38039</v>
          </cell>
          <cell r="C2550" t="str">
            <v>C</v>
          </cell>
          <cell r="D2550" t="str">
            <v>cr479</v>
          </cell>
          <cell r="E2550">
            <v>0</v>
          </cell>
          <cell r="F2550">
            <v>103</v>
          </cell>
          <cell r="T2550">
            <v>507.7</v>
          </cell>
        </row>
        <row r="2551">
          <cell r="B2551">
            <v>38039</v>
          </cell>
          <cell r="C2551" t="str">
            <v>C</v>
          </cell>
          <cell r="D2551" t="str">
            <v>cr479</v>
          </cell>
          <cell r="E2551">
            <v>0</v>
          </cell>
          <cell r="F2551">
            <v>104</v>
          </cell>
          <cell r="T2551">
            <v>153.46</v>
          </cell>
        </row>
        <row r="2552">
          <cell r="B2552">
            <v>38039</v>
          </cell>
          <cell r="C2552" t="str">
            <v>C</v>
          </cell>
          <cell r="D2552" t="str">
            <v>cr479</v>
          </cell>
          <cell r="E2552">
            <v>0</v>
          </cell>
          <cell r="F2552">
            <v>105</v>
          </cell>
          <cell r="T2552">
            <v>100</v>
          </cell>
        </row>
        <row r="2553">
          <cell r="B2553">
            <v>38039</v>
          </cell>
          <cell r="C2553" t="str">
            <v>C</v>
          </cell>
          <cell r="D2553" t="str">
            <v>cr479</v>
          </cell>
          <cell r="E2553">
            <v>0</v>
          </cell>
          <cell r="F2553">
            <v>106</v>
          </cell>
          <cell r="T2553">
            <v>-4</v>
          </cell>
        </row>
        <row r="2554">
          <cell r="B2554">
            <v>38039</v>
          </cell>
          <cell r="C2554" t="str">
            <v>C</v>
          </cell>
          <cell r="D2554" t="str">
            <v>cr479</v>
          </cell>
          <cell r="E2554">
            <v>0</v>
          </cell>
          <cell r="F2554">
            <v>106</v>
          </cell>
          <cell r="T2554">
            <v>0.19</v>
          </cell>
        </row>
        <row r="2555">
          <cell r="B2555">
            <v>38039</v>
          </cell>
          <cell r="C2555" t="str">
            <v>C</v>
          </cell>
          <cell r="D2555" t="str">
            <v>cr479</v>
          </cell>
          <cell r="E2555">
            <v>0</v>
          </cell>
          <cell r="F2555">
            <v>106</v>
          </cell>
          <cell r="T2555">
            <v>50.61</v>
          </cell>
        </row>
        <row r="2556">
          <cell r="B2556">
            <v>38039</v>
          </cell>
          <cell r="C2556" t="str">
            <v>C</v>
          </cell>
          <cell r="D2556" t="str">
            <v>cr479</v>
          </cell>
          <cell r="E2556">
            <v>0</v>
          </cell>
          <cell r="F2556">
            <v>112</v>
          </cell>
          <cell r="T2556">
            <v>45.03</v>
          </cell>
        </row>
        <row r="2557">
          <cell r="B2557">
            <v>38039</v>
          </cell>
          <cell r="C2557" t="str">
            <v>C</v>
          </cell>
          <cell r="D2557" t="str">
            <v>cr479</v>
          </cell>
          <cell r="E2557">
            <v>0</v>
          </cell>
          <cell r="F2557">
            <v>112</v>
          </cell>
          <cell r="T2557">
            <v>73.62</v>
          </cell>
        </row>
        <row r="2558">
          <cell r="B2558">
            <v>38039</v>
          </cell>
          <cell r="C2558" t="str">
            <v>C</v>
          </cell>
          <cell r="D2558" t="str">
            <v>cr479</v>
          </cell>
          <cell r="E2558">
            <v>0</v>
          </cell>
          <cell r="F2558">
            <v>116</v>
          </cell>
          <cell r="T2558">
            <v>8</v>
          </cell>
        </row>
        <row r="2559">
          <cell r="B2559">
            <v>38039</v>
          </cell>
          <cell r="C2559" t="str">
            <v>C</v>
          </cell>
          <cell r="D2559" t="str">
            <v>cr479</v>
          </cell>
          <cell r="E2559">
            <v>0</v>
          </cell>
          <cell r="F2559">
            <v>116</v>
          </cell>
          <cell r="T2559">
            <v>15</v>
          </cell>
        </row>
        <row r="2560">
          <cell r="B2560">
            <v>38039</v>
          </cell>
          <cell r="C2560" t="str">
            <v>C</v>
          </cell>
          <cell r="D2560" t="str">
            <v>cr479</v>
          </cell>
          <cell r="E2560">
            <v>0</v>
          </cell>
          <cell r="F2560">
            <v>404</v>
          </cell>
          <cell r="T2560">
            <v>32</v>
          </cell>
        </row>
        <row r="2561">
          <cell r="B2561">
            <v>38039</v>
          </cell>
          <cell r="C2561" t="str">
            <v>C</v>
          </cell>
          <cell r="D2561" t="str">
            <v>cr479</v>
          </cell>
          <cell r="E2561">
            <v>1121</v>
          </cell>
          <cell r="F2561">
            <v>1129</v>
          </cell>
          <cell r="T2561">
            <v>20</v>
          </cell>
        </row>
        <row r="2562">
          <cell r="B2562">
            <v>38039</v>
          </cell>
          <cell r="C2562" t="str">
            <v>C</v>
          </cell>
          <cell r="D2562" t="str">
            <v>cr479</v>
          </cell>
          <cell r="E2562">
            <v>1141</v>
          </cell>
          <cell r="F2562">
            <v>1144</v>
          </cell>
          <cell r="T2562">
            <v>12.25</v>
          </cell>
        </row>
        <row r="2563">
          <cell r="B2563">
            <v>38039</v>
          </cell>
          <cell r="C2563" t="str">
            <v>C</v>
          </cell>
          <cell r="D2563" t="str">
            <v>cr479</v>
          </cell>
          <cell r="E2563">
            <v>1161</v>
          </cell>
          <cell r="F2563">
            <v>1164</v>
          </cell>
          <cell r="T2563">
            <v>13.14</v>
          </cell>
        </row>
        <row r="2564">
          <cell r="B2564">
            <v>38039</v>
          </cell>
          <cell r="C2564" t="str">
            <v>C</v>
          </cell>
          <cell r="D2564" t="str">
            <v>626</v>
          </cell>
          <cell r="E2564" t="str">
            <v>XXXXX</v>
          </cell>
          <cell r="F2564" t="str">
            <v>XXXXX</v>
          </cell>
          <cell r="T2564">
            <v>-15</v>
          </cell>
        </row>
        <row r="2565">
          <cell r="B2565">
            <v>38039</v>
          </cell>
          <cell r="C2565" t="str">
            <v>C</v>
          </cell>
          <cell r="D2565" t="str">
            <v>627</v>
          </cell>
          <cell r="E2565" t="str">
            <v>XXXXX</v>
          </cell>
          <cell r="F2565" t="str">
            <v>XXXXX</v>
          </cell>
          <cell r="T2565">
            <v>0</v>
          </cell>
        </row>
        <row r="2566">
          <cell r="B2566">
            <v>38039</v>
          </cell>
          <cell r="C2566" t="str">
            <v>C</v>
          </cell>
          <cell r="D2566" t="str">
            <v>cr479</v>
          </cell>
          <cell r="E2566" t="str">
            <v>XXXXX</v>
          </cell>
          <cell r="F2566" t="str">
            <v>XXXXX</v>
          </cell>
          <cell r="T2566">
            <v>100</v>
          </cell>
        </row>
        <row r="2567">
          <cell r="B2567">
            <v>38039</v>
          </cell>
          <cell r="C2567" t="str">
            <v>C</v>
          </cell>
          <cell r="D2567" t="str">
            <v>Transfer</v>
          </cell>
          <cell r="E2567" t="str">
            <v>XXXXX</v>
          </cell>
          <cell r="F2567" t="str">
            <v>XXXXX</v>
          </cell>
          <cell r="T2567">
            <v>-28</v>
          </cell>
        </row>
        <row r="2568">
          <cell r="B2568">
            <v>38039</v>
          </cell>
          <cell r="C2568" t="str">
            <v>C</v>
          </cell>
          <cell r="D2568" t="str">
            <v>Transfer</v>
          </cell>
          <cell r="E2568" t="str">
            <v>XXXXX</v>
          </cell>
          <cell r="F2568" t="str">
            <v>XXXXX</v>
          </cell>
          <cell r="T2568">
            <v>28</v>
          </cell>
        </row>
        <row r="2569">
          <cell r="B2569">
            <v>38040</v>
          </cell>
          <cell r="C2569" t="str">
            <v>C</v>
          </cell>
          <cell r="D2569" t="str">
            <v>628</v>
          </cell>
          <cell r="E2569" t="str">
            <v>XXXXX</v>
          </cell>
          <cell r="F2569" t="str">
            <v>XXXXX</v>
          </cell>
          <cell r="T2569">
            <v>-93.95</v>
          </cell>
        </row>
        <row r="2570">
          <cell r="B2570">
            <v>38041</v>
          </cell>
          <cell r="C2570" t="str">
            <v>C</v>
          </cell>
          <cell r="D2570" t="str">
            <v>629</v>
          </cell>
          <cell r="E2570">
            <v>0</v>
          </cell>
          <cell r="F2570">
            <v>714</v>
          </cell>
          <cell r="T2570">
            <v>-399.5</v>
          </cell>
        </row>
        <row r="2571">
          <cell r="B2571">
            <v>38041</v>
          </cell>
          <cell r="C2571" t="str">
            <v>C</v>
          </cell>
          <cell r="D2571" t="str">
            <v>BACS</v>
          </cell>
          <cell r="E2571" t="str">
            <v>XXXXX</v>
          </cell>
          <cell r="F2571" t="str">
            <v>XXXXX</v>
          </cell>
          <cell r="T2571">
            <v>7.5</v>
          </cell>
        </row>
        <row r="2572">
          <cell r="B2572">
            <v>38041</v>
          </cell>
          <cell r="C2572" t="str">
            <v>C</v>
          </cell>
          <cell r="D2572" t="str">
            <v>BACS</v>
          </cell>
          <cell r="E2572" t="str">
            <v>XXXXX</v>
          </cell>
          <cell r="F2572" t="str">
            <v>XXXXX</v>
          </cell>
          <cell r="T2572">
            <v>282.5</v>
          </cell>
        </row>
        <row r="2573">
          <cell r="B2573">
            <v>38042</v>
          </cell>
          <cell r="C2573" t="str">
            <v>C</v>
          </cell>
          <cell r="D2573" t="str">
            <v>BACS</v>
          </cell>
          <cell r="E2573">
            <v>0</v>
          </cell>
          <cell r="F2573">
            <v>101</v>
          </cell>
          <cell r="T2573">
            <v>25</v>
          </cell>
        </row>
        <row r="2574">
          <cell r="B2574">
            <v>38045</v>
          </cell>
          <cell r="C2574" t="str">
            <v>C</v>
          </cell>
          <cell r="D2574" t="str">
            <v>BACS</v>
          </cell>
          <cell r="E2574">
            <v>0</v>
          </cell>
          <cell r="F2574">
            <v>101</v>
          </cell>
          <cell r="T2574">
            <v>20</v>
          </cell>
        </row>
        <row r="2575">
          <cell r="B2575">
            <v>38045</v>
          </cell>
          <cell r="C2575" t="str">
            <v>C</v>
          </cell>
          <cell r="D2575" t="str">
            <v>BACS</v>
          </cell>
          <cell r="E2575">
            <v>0</v>
          </cell>
          <cell r="F2575">
            <v>101</v>
          </cell>
          <cell r="T2575">
            <v>140</v>
          </cell>
        </row>
        <row r="2576">
          <cell r="B2576">
            <v>38045</v>
          </cell>
          <cell r="C2576" t="str">
            <v>C</v>
          </cell>
          <cell r="D2576" t="str">
            <v>BACS</v>
          </cell>
          <cell r="E2576">
            <v>0</v>
          </cell>
          <cell r="F2576">
            <v>101</v>
          </cell>
          <cell r="T2576">
            <v>80</v>
          </cell>
        </row>
        <row r="2577">
          <cell r="B2577">
            <v>38045</v>
          </cell>
          <cell r="C2577" t="str">
            <v>C</v>
          </cell>
          <cell r="D2577" t="str">
            <v>BACS</v>
          </cell>
          <cell r="E2577">
            <v>0</v>
          </cell>
          <cell r="F2577">
            <v>101</v>
          </cell>
          <cell r="T2577">
            <v>110</v>
          </cell>
        </row>
        <row r="2578">
          <cell r="B2578">
            <v>38046</v>
          </cell>
          <cell r="C2578" t="str">
            <v>C</v>
          </cell>
          <cell r="D2578" t="str">
            <v>BACS</v>
          </cell>
          <cell r="E2578">
            <v>0</v>
          </cell>
          <cell r="F2578">
            <v>101</v>
          </cell>
          <cell r="T2578">
            <v>20</v>
          </cell>
        </row>
        <row r="2579">
          <cell r="B2579">
            <v>38046</v>
          </cell>
          <cell r="C2579" t="str">
            <v>C</v>
          </cell>
          <cell r="D2579" t="str">
            <v>cr480</v>
          </cell>
          <cell r="E2579">
            <v>0</v>
          </cell>
          <cell r="F2579">
            <v>103</v>
          </cell>
          <cell r="T2579">
            <v>323.5</v>
          </cell>
        </row>
        <row r="2580">
          <cell r="B2580">
            <v>38046</v>
          </cell>
          <cell r="C2580" t="str">
            <v>C</v>
          </cell>
          <cell r="D2580" t="str">
            <v>cr480</v>
          </cell>
          <cell r="E2580">
            <v>0</v>
          </cell>
          <cell r="F2580">
            <v>104</v>
          </cell>
          <cell r="T2580">
            <v>118.45</v>
          </cell>
        </row>
        <row r="2581">
          <cell r="B2581">
            <v>38046</v>
          </cell>
          <cell r="C2581" t="str">
            <v>C</v>
          </cell>
          <cell r="D2581" t="str">
            <v>cr480</v>
          </cell>
          <cell r="E2581">
            <v>0</v>
          </cell>
          <cell r="F2581">
            <v>106</v>
          </cell>
          <cell r="T2581">
            <v>-2.4900000000000002</v>
          </cell>
        </row>
        <row r="2582">
          <cell r="B2582">
            <v>38046</v>
          </cell>
          <cell r="C2582" t="str">
            <v>C</v>
          </cell>
          <cell r="D2582" t="str">
            <v>cr480</v>
          </cell>
          <cell r="E2582">
            <v>0</v>
          </cell>
          <cell r="F2582">
            <v>106</v>
          </cell>
          <cell r="T2582">
            <v>18.45</v>
          </cell>
        </row>
        <row r="2583">
          <cell r="B2583">
            <v>38046</v>
          </cell>
          <cell r="C2583" t="str">
            <v>C</v>
          </cell>
          <cell r="D2583" t="str">
            <v>cr480</v>
          </cell>
          <cell r="E2583">
            <v>0</v>
          </cell>
          <cell r="F2583">
            <v>106</v>
          </cell>
          <cell r="T2583">
            <v>29.89</v>
          </cell>
        </row>
        <row r="2584">
          <cell r="B2584">
            <v>38046</v>
          </cell>
          <cell r="C2584" t="str">
            <v>C</v>
          </cell>
          <cell r="D2584" t="str">
            <v>cr480</v>
          </cell>
          <cell r="E2584">
            <v>0</v>
          </cell>
          <cell r="F2584">
            <v>404</v>
          </cell>
          <cell r="T2584">
            <v>25.8</v>
          </cell>
        </row>
        <row r="2585">
          <cell r="B2585">
            <v>38046</v>
          </cell>
          <cell r="C2585" t="str">
            <v>C</v>
          </cell>
          <cell r="D2585" t="str">
            <v>630</v>
          </cell>
          <cell r="E2585">
            <v>0</v>
          </cell>
          <cell r="F2585">
            <v>660</v>
          </cell>
          <cell r="T2585">
            <v>-8.07</v>
          </cell>
        </row>
        <row r="2586">
          <cell r="B2586">
            <v>38046</v>
          </cell>
          <cell r="C2586" t="str">
            <v>C</v>
          </cell>
          <cell r="D2586" t="str">
            <v>630</v>
          </cell>
          <cell r="E2586">
            <v>0</v>
          </cell>
          <cell r="F2586">
            <v>752</v>
          </cell>
          <cell r="T2586">
            <v>-47.48</v>
          </cell>
        </row>
        <row r="2587">
          <cell r="B2587">
            <v>38046</v>
          </cell>
          <cell r="C2587" t="str">
            <v>C</v>
          </cell>
          <cell r="D2587" t="str">
            <v>cr480</v>
          </cell>
          <cell r="E2587">
            <v>1141</v>
          </cell>
          <cell r="F2587">
            <v>1144</v>
          </cell>
          <cell r="T2587">
            <v>1.4</v>
          </cell>
        </row>
        <row r="2588">
          <cell r="B2588">
            <v>38046</v>
          </cell>
          <cell r="C2588" t="str">
            <v>C</v>
          </cell>
          <cell r="D2588" t="str">
            <v>631</v>
          </cell>
          <cell r="E2588" t="str">
            <v>XXXXX</v>
          </cell>
          <cell r="F2588" t="str">
            <v>XXXXX</v>
          </cell>
          <cell r="T2588">
            <v>-1764</v>
          </cell>
        </row>
        <row r="2589">
          <cell r="B2589">
            <v>38046</v>
          </cell>
          <cell r="C2589" t="str">
            <v>C</v>
          </cell>
          <cell r="D2589" t="str">
            <v>cr480</v>
          </cell>
          <cell r="E2589" t="str">
            <v>XXXXX</v>
          </cell>
          <cell r="F2589" t="str">
            <v>XXXXX</v>
          </cell>
          <cell r="T2589">
            <v>0</v>
          </cell>
        </row>
        <row r="2590">
          <cell r="B2590">
            <v>38046</v>
          </cell>
          <cell r="C2590" t="str">
            <v>C</v>
          </cell>
          <cell r="D2590" t="str">
            <v>cr480</v>
          </cell>
          <cell r="E2590" t="str">
            <v>XXXXX</v>
          </cell>
          <cell r="F2590" t="str">
            <v>XXXXX</v>
          </cell>
          <cell r="T2590">
            <v>200</v>
          </cell>
        </row>
        <row r="2591">
          <cell r="B2591">
            <v>38046</v>
          </cell>
          <cell r="C2591" t="str">
            <v>C</v>
          </cell>
          <cell r="D2591" t="str">
            <v>Transfer</v>
          </cell>
          <cell r="E2591" t="str">
            <v>XXXXX</v>
          </cell>
          <cell r="F2591" t="str">
            <v>XXXXX</v>
          </cell>
          <cell r="T2591">
            <v>-56</v>
          </cell>
        </row>
        <row r="2592">
          <cell r="B2592">
            <v>38046</v>
          </cell>
          <cell r="C2592" t="str">
            <v>C</v>
          </cell>
          <cell r="D2592" t="str">
            <v>Transfer</v>
          </cell>
          <cell r="E2592" t="str">
            <v>XXXXX</v>
          </cell>
          <cell r="F2592" t="str">
            <v>XXXXX</v>
          </cell>
          <cell r="T2592">
            <v>56</v>
          </cell>
        </row>
        <row r="2593">
          <cell r="B2593">
            <v>38047</v>
          </cell>
          <cell r="C2593" t="str">
            <v>C</v>
          </cell>
          <cell r="D2593" t="str">
            <v>BACS</v>
          </cell>
          <cell r="E2593">
            <v>0</v>
          </cell>
          <cell r="F2593">
            <v>101</v>
          </cell>
          <cell r="T2593">
            <v>20</v>
          </cell>
        </row>
        <row r="2594">
          <cell r="B2594">
            <v>38047</v>
          </cell>
          <cell r="C2594" t="str">
            <v>C</v>
          </cell>
          <cell r="D2594" t="str">
            <v>BACS</v>
          </cell>
          <cell r="E2594">
            <v>0</v>
          </cell>
          <cell r="F2594">
            <v>101</v>
          </cell>
          <cell r="T2594">
            <v>25</v>
          </cell>
        </row>
        <row r="2595">
          <cell r="B2595">
            <v>38047</v>
          </cell>
          <cell r="C2595" t="str">
            <v>C</v>
          </cell>
          <cell r="D2595" t="str">
            <v>BACS</v>
          </cell>
          <cell r="E2595">
            <v>0</v>
          </cell>
          <cell r="F2595">
            <v>101</v>
          </cell>
          <cell r="T2595">
            <v>30</v>
          </cell>
        </row>
        <row r="2596">
          <cell r="B2596">
            <v>38047</v>
          </cell>
          <cell r="C2596" t="str">
            <v>C</v>
          </cell>
          <cell r="D2596" t="str">
            <v>BACS</v>
          </cell>
          <cell r="E2596">
            <v>0</v>
          </cell>
          <cell r="F2596">
            <v>101</v>
          </cell>
          <cell r="T2596">
            <v>43.33</v>
          </cell>
        </row>
        <row r="2597">
          <cell r="B2597">
            <v>38047</v>
          </cell>
          <cell r="C2597" t="str">
            <v>C</v>
          </cell>
          <cell r="D2597" t="str">
            <v>BACS</v>
          </cell>
          <cell r="E2597">
            <v>0</v>
          </cell>
          <cell r="F2597">
            <v>101</v>
          </cell>
          <cell r="T2597">
            <v>10</v>
          </cell>
        </row>
        <row r="2598">
          <cell r="B2598">
            <v>38047</v>
          </cell>
          <cell r="C2598" t="str">
            <v>C</v>
          </cell>
          <cell r="D2598" t="str">
            <v>BACS</v>
          </cell>
          <cell r="E2598">
            <v>0</v>
          </cell>
          <cell r="F2598">
            <v>101</v>
          </cell>
          <cell r="T2598">
            <v>12.5</v>
          </cell>
        </row>
        <row r="2599">
          <cell r="B2599">
            <v>38048</v>
          </cell>
          <cell r="C2599" t="str">
            <v>C</v>
          </cell>
          <cell r="D2599" t="str">
            <v>BACS</v>
          </cell>
          <cell r="E2599">
            <v>0</v>
          </cell>
          <cell r="F2599">
            <v>101</v>
          </cell>
          <cell r="T2599">
            <v>20</v>
          </cell>
        </row>
        <row r="2600">
          <cell r="B2600">
            <v>38049</v>
          </cell>
          <cell r="C2600" t="str">
            <v>C</v>
          </cell>
          <cell r="D2600" t="str">
            <v>BACS</v>
          </cell>
          <cell r="E2600">
            <v>0</v>
          </cell>
          <cell r="F2600">
            <v>101</v>
          </cell>
          <cell r="T2600">
            <v>12</v>
          </cell>
        </row>
        <row r="2601">
          <cell r="B2601">
            <v>38049</v>
          </cell>
          <cell r="C2601" t="str">
            <v>C</v>
          </cell>
          <cell r="D2601" t="str">
            <v>BACS</v>
          </cell>
          <cell r="E2601">
            <v>0</v>
          </cell>
          <cell r="F2601">
            <v>101</v>
          </cell>
          <cell r="T2601">
            <v>50</v>
          </cell>
        </row>
        <row r="2602">
          <cell r="B2602">
            <v>38049</v>
          </cell>
          <cell r="C2602" t="str">
            <v>C</v>
          </cell>
          <cell r="D2602" t="str">
            <v>BACS</v>
          </cell>
          <cell r="E2602">
            <v>0</v>
          </cell>
          <cell r="F2602">
            <v>101</v>
          </cell>
          <cell r="T2602">
            <v>65</v>
          </cell>
        </row>
        <row r="2603">
          <cell r="B2603">
            <v>38049</v>
          </cell>
          <cell r="C2603" t="str">
            <v>C</v>
          </cell>
          <cell r="D2603" t="str">
            <v>BACS</v>
          </cell>
          <cell r="E2603">
            <v>0</v>
          </cell>
          <cell r="F2603">
            <v>101</v>
          </cell>
          <cell r="T2603">
            <v>100</v>
          </cell>
        </row>
        <row r="2604">
          <cell r="B2604">
            <v>38049</v>
          </cell>
          <cell r="C2604" t="str">
            <v>C</v>
          </cell>
          <cell r="D2604" t="str">
            <v>BACS</v>
          </cell>
          <cell r="E2604">
            <v>0</v>
          </cell>
          <cell r="F2604">
            <v>102</v>
          </cell>
          <cell r="T2604">
            <v>20</v>
          </cell>
        </row>
        <row r="2605">
          <cell r="B2605">
            <v>38050</v>
          </cell>
          <cell r="C2605" t="str">
            <v>C</v>
          </cell>
          <cell r="D2605" t="str">
            <v>BACS</v>
          </cell>
          <cell r="E2605">
            <v>0</v>
          </cell>
          <cell r="F2605">
            <v>101</v>
          </cell>
          <cell r="T2605">
            <v>20</v>
          </cell>
        </row>
        <row r="2606">
          <cell r="B2606">
            <v>38050</v>
          </cell>
          <cell r="C2606" t="str">
            <v>C</v>
          </cell>
          <cell r="D2606" t="str">
            <v>BACS</v>
          </cell>
          <cell r="E2606">
            <v>0</v>
          </cell>
          <cell r="F2606">
            <v>101</v>
          </cell>
          <cell r="T2606">
            <v>25</v>
          </cell>
        </row>
        <row r="2607">
          <cell r="B2607">
            <v>38050</v>
          </cell>
          <cell r="C2607" t="str">
            <v>C</v>
          </cell>
          <cell r="D2607" t="str">
            <v>BACS</v>
          </cell>
          <cell r="E2607">
            <v>0</v>
          </cell>
          <cell r="F2607">
            <v>101</v>
          </cell>
          <cell r="T2607">
            <v>110</v>
          </cell>
        </row>
        <row r="2608">
          <cell r="B2608">
            <v>38051</v>
          </cell>
          <cell r="C2608" t="str">
            <v>C</v>
          </cell>
          <cell r="D2608" t="str">
            <v>BACS</v>
          </cell>
          <cell r="E2608">
            <v>0</v>
          </cell>
          <cell r="F2608">
            <v>101</v>
          </cell>
          <cell r="T2608">
            <v>20</v>
          </cell>
        </row>
        <row r="2609">
          <cell r="B2609">
            <v>38051</v>
          </cell>
          <cell r="C2609" t="str">
            <v>C</v>
          </cell>
          <cell r="D2609" t="str">
            <v>BACS</v>
          </cell>
          <cell r="E2609">
            <v>0</v>
          </cell>
          <cell r="F2609">
            <v>101</v>
          </cell>
          <cell r="T2609">
            <v>25</v>
          </cell>
        </row>
        <row r="2610">
          <cell r="B2610">
            <v>38051</v>
          </cell>
          <cell r="C2610" t="str">
            <v>C</v>
          </cell>
          <cell r="D2610" t="str">
            <v>BACS</v>
          </cell>
          <cell r="E2610">
            <v>0</v>
          </cell>
          <cell r="F2610">
            <v>101</v>
          </cell>
          <cell r="T2610">
            <v>50</v>
          </cell>
        </row>
        <row r="2611">
          <cell r="B2611">
            <v>38051</v>
          </cell>
          <cell r="C2611" t="str">
            <v>C</v>
          </cell>
          <cell r="D2611" t="str">
            <v>BACS</v>
          </cell>
          <cell r="E2611">
            <v>0</v>
          </cell>
          <cell r="F2611">
            <v>101</v>
          </cell>
          <cell r="T2611">
            <v>70</v>
          </cell>
        </row>
        <row r="2612">
          <cell r="B2612">
            <v>38051</v>
          </cell>
          <cell r="C2612" t="str">
            <v>C</v>
          </cell>
          <cell r="D2612" t="str">
            <v>BACS</v>
          </cell>
          <cell r="E2612">
            <v>0</v>
          </cell>
          <cell r="F2612">
            <v>101</v>
          </cell>
          <cell r="T2612">
            <v>40</v>
          </cell>
        </row>
        <row r="2613">
          <cell r="B2613">
            <v>38051</v>
          </cell>
          <cell r="C2613" t="str">
            <v>C</v>
          </cell>
          <cell r="D2613" t="str">
            <v>BACS</v>
          </cell>
          <cell r="E2613">
            <v>0</v>
          </cell>
          <cell r="F2613">
            <v>101</v>
          </cell>
          <cell r="T2613">
            <v>100</v>
          </cell>
        </row>
        <row r="2614">
          <cell r="B2614">
            <v>38051</v>
          </cell>
          <cell r="C2614" t="str">
            <v>C</v>
          </cell>
          <cell r="D2614" t="str">
            <v>BACS</v>
          </cell>
          <cell r="E2614">
            <v>0</v>
          </cell>
          <cell r="F2614">
            <v>409</v>
          </cell>
          <cell r="T2614">
            <v>2.2999999999999998</v>
          </cell>
        </row>
        <row r="2615">
          <cell r="B2615">
            <v>38051</v>
          </cell>
          <cell r="C2615" t="str">
            <v>C</v>
          </cell>
          <cell r="D2615" t="str">
            <v>BACS</v>
          </cell>
          <cell r="E2615">
            <v>1141</v>
          </cell>
          <cell r="F2615">
            <v>1144</v>
          </cell>
          <cell r="T2615">
            <v>18</v>
          </cell>
        </row>
        <row r="2616">
          <cell r="B2616">
            <v>38052</v>
          </cell>
          <cell r="C2616" t="str">
            <v>C</v>
          </cell>
          <cell r="D2616" t="str">
            <v>BACS</v>
          </cell>
          <cell r="E2616">
            <v>0</v>
          </cell>
          <cell r="F2616">
            <v>101</v>
          </cell>
          <cell r="T2616">
            <v>90</v>
          </cell>
        </row>
        <row r="2617">
          <cell r="B2617">
            <v>38052</v>
          </cell>
          <cell r="C2617" t="str">
            <v>C</v>
          </cell>
          <cell r="D2617" t="str">
            <v>BACS</v>
          </cell>
          <cell r="E2617">
            <v>0</v>
          </cell>
          <cell r="F2617">
            <v>102</v>
          </cell>
          <cell r="T2617">
            <v>5</v>
          </cell>
        </row>
        <row r="2618">
          <cell r="B2618">
            <v>38053</v>
          </cell>
          <cell r="C2618" t="str">
            <v>C</v>
          </cell>
          <cell r="D2618" t="str">
            <v>cr481</v>
          </cell>
          <cell r="E2618">
            <v>0</v>
          </cell>
          <cell r="F2618">
            <v>103</v>
          </cell>
          <cell r="T2618">
            <v>257.5</v>
          </cell>
        </row>
        <row r="2619">
          <cell r="B2619">
            <v>38053</v>
          </cell>
          <cell r="C2619" t="str">
            <v>C</v>
          </cell>
          <cell r="D2619" t="str">
            <v>cr481</v>
          </cell>
          <cell r="E2619">
            <v>0</v>
          </cell>
          <cell r="F2619">
            <v>104</v>
          </cell>
          <cell r="T2619">
            <v>169.48</v>
          </cell>
        </row>
        <row r="2620">
          <cell r="B2620">
            <v>38053</v>
          </cell>
          <cell r="C2620" t="str">
            <v>C</v>
          </cell>
          <cell r="D2620" t="str">
            <v>cr481</v>
          </cell>
          <cell r="E2620">
            <v>0</v>
          </cell>
          <cell r="F2620">
            <v>106</v>
          </cell>
          <cell r="T2620">
            <v>-10.93</v>
          </cell>
        </row>
        <row r="2621">
          <cell r="B2621">
            <v>38053</v>
          </cell>
          <cell r="C2621" t="str">
            <v>C</v>
          </cell>
          <cell r="D2621" t="str">
            <v>cr481</v>
          </cell>
          <cell r="E2621">
            <v>0</v>
          </cell>
          <cell r="F2621">
            <v>106</v>
          </cell>
          <cell r="T2621">
            <v>7.19</v>
          </cell>
        </row>
        <row r="2622">
          <cell r="B2622">
            <v>38053</v>
          </cell>
          <cell r="C2622" t="str">
            <v>C</v>
          </cell>
          <cell r="D2622" t="str">
            <v>cr481</v>
          </cell>
          <cell r="E2622">
            <v>0</v>
          </cell>
          <cell r="F2622">
            <v>106</v>
          </cell>
          <cell r="T2622">
            <v>10</v>
          </cell>
        </row>
        <row r="2623">
          <cell r="B2623">
            <v>38053</v>
          </cell>
          <cell r="C2623" t="str">
            <v>C</v>
          </cell>
          <cell r="D2623" t="str">
            <v>cr481</v>
          </cell>
          <cell r="E2623">
            <v>0</v>
          </cell>
          <cell r="F2623">
            <v>106</v>
          </cell>
          <cell r="T2623">
            <v>37.700000000000003</v>
          </cell>
        </row>
        <row r="2624">
          <cell r="B2624">
            <v>38053</v>
          </cell>
          <cell r="C2624" t="str">
            <v>C</v>
          </cell>
          <cell r="D2624" t="str">
            <v>cr481</v>
          </cell>
          <cell r="E2624">
            <v>0</v>
          </cell>
          <cell r="F2624">
            <v>112</v>
          </cell>
          <cell r="T2624">
            <v>8.5399999999999991</v>
          </cell>
        </row>
        <row r="2625">
          <cell r="B2625">
            <v>38053</v>
          </cell>
          <cell r="C2625" t="str">
            <v>C</v>
          </cell>
          <cell r="D2625" t="str">
            <v>cr481</v>
          </cell>
          <cell r="E2625">
            <v>0</v>
          </cell>
          <cell r="F2625">
            <v>114</v>
          </cell>
          <cell r="T2625">
            <v>38.930000000000007</v>
          </cell>
        </row>
        <row r="2626">
          <cell r="B2626">
            <v>38053</v>
          </cell>
          <cell r="C2626" t="str">
            <v>C</v>
          </cell>
          <cell r="D2626" t="str">
            <v>cr481</v>
          </cell>
          <cell r="E2626">
            <v>0</v>
          </cell>
          <cell r="F2626">
            <v>201</v>
          </cell>
          <cell r="T2626">
            <v>30</v>
          </cell>
        </row>
        <row r="2627">
          <cell r="B2627">
            <v>38053</v>
          </cell>
          <cell r="C2627" t="str">
            <v>C</v>
          </cell>
          <cell r="D2627" t="str">
            <v>cr481</v>
          </cell>
          <cell r="E2627">
            <v>0</v>
          </cell>
          <cell r="F2627">
            <v>202</v>
          </cell>
          <cell r="T2627">
            <v>271</v>
          </cell>
        </row>
        <row r="2628">
          <cell r="B2628">
            <v>38053</v>
          </cell>
          <cell r="C2628" t="str">
            <v>C</v>
          </cell>
          <cell r="D2628" t="str">
            <v>cr481</v>
          </cell>
          <cell r="E2628">
            <v>0</v>
          </cell>
          <cell r="F2628">
            <v>203</v>
          </cell>
          <cell r="T2628">
            <v>120</v>
          </cell>
        </row>
        <row r="2629">
          <cell r="B2629">
            <v>38053</v>
          </cell>
          <cell r="C2629" t="str">
            <v>C</v>
          </cell>
          <cell r="D2629" t="str">
            <v>cr481</v>
          </cell>
          <cell r="E2629">
            <v>0</v>
          </cell>
          <cell r="F2629">
            <v>403</v>
          </cell>
          <cell r="T2629">
            <v>250</v>
          </cell>
        </row>
        <row r="2630">
          <cell r="B2630">
            <v>38053</v>
          </cell>
          <cell r="C2630" t="str">
            <v>C</v>
          </cell>
          <cell r="D2630" t="str">
            <v>cr481</v>
          </cell>
          <cell r="E2630">
            <v>0</v>
          </cell>
          <cell r="F2630">
            <v>404</v>
          </cell>
          <cell r="T2630">
            <v>46.5</v>
          </cell>
        </row>
        <row r="2631">
          <cell r="B2631">
            <v>38053</v>
          </cell>
          <cell r="C2631" t="str">
            <v>C</v>
          </cell>
          <cell r="D2631" t="str">
            <v>cr481</v>
          </cell>
          <cell r="E2631">
            <v>0</v>
          </cell>
          <cell r="F2631">
            <v>653</v>
          </cell>
          <cell r="T2631">
            <v>-25.54</v>
          </cell>
        </row>
        <row r="2632">
          <cell r="B2632">
            <v>38053</v>
          </cell>
          <cell r="C2632" t="str">
            <v>C</v>
          </cell>
          <cell r="D2632" t="str">
            <v>cr481</v>
          </cell>
          <cell r="E2632">
            <v>1121</v>
          </cell>
          <cell r="F2632">
            <v>1129</v>
          </cell>
          <cell r="T2632">
            <v>4</v>
          </cell>
        </row>
        <row r="2633">
          <cell r="B2633">
            <v>38053</v>
          </cell>
          <cell r="C2633" t="str">
            <v>C</v>
          </cell>
          <cell r="D2633" t="str">
            <v>cr481</v>
          </cell>
          <cell r="E2633">
            <v>1121</v>
          </cell>
          <cell r="F2633">
            <v>1129</v>
          </cell>
          <cell r="T2633">
            <v>200</v>
          </cell>
        </row>
        <row r="2634">
          <cell r="B2634">
            <v>38053</v>
          </cell>
          <cell r="C2634" t="str">
            <v>C</v>
          </cell>
          <cell r="D2634" t="str">
            <v>cr481</v>
          </cell>
          <cell r="E2634">
            <v>1141</v>
          </cell>
          <cell r="F2634">
            <v>1144</v>
          </cell>
          <cell r="T2634">
            <v>7.3</v>
          </cell>
        </row>
        <row r="2635">
          <cell r="B2635">
            <v>38053</v>
          </cell>
          <cell r="C2635" t="str">
            <v>C</v>
          </cell>
          <cell r="D2635" t="str">
            <v>cr481</v>
          </cell>
          <cell r="E2635">
            <v>1161</v>
          </cell>
          <cell r="F2635">
            <v>1164</v>
          </cell>
          <cell r="T2635">
            <v>5.33</v>
          </cell>
        </row>
        <row r="2636">
          <cell r="B2636">
            <v>38053</v>
          </cell>
          <cell r="C2636" t="str">
            <v>C</v>
          </cell>
          <cell r="D2636" t="str">
            <v>632</v>
          </cell>
          <cell r="E2636" t="str">
            <v>XXXXX</v>
          </cell>
          <cell r="F2636" t="str">
            <v>XXXXX</v>
          </cell>
          <cell r="T2636">
            <v>-152.66</v>
          </cell>
        </row>
        <row r="2637">
          <cell r="B2637">
            <v>38053</v>
          </cell>
          <cell r="C2637" t="str">
            <v>C</v>
          </cell>
          <cell r="D2637" t="str">
            <v>cr481</v>
          </cell>
          <cell r="E2637" t="str">
            <v>XXXXX</v>
          </cell>
          <cell r="F2637" t="str">
            <v>XXXXX</v>
          </cell>
          <cell r="T2637">
            <v>7.5</v>
          </cell>
        </row>
        <row r="2638">
          <cell r="B2638">
            <v>38055</v>
          </cell>
          <cell r="C2638" t="str">
            <v>C</v>
          </cell>
          <cell r="D2638" t="str">
            <v>dD</v>
          </cell>
          <cell r="E2638">
            <v>0</v>
          </cell>
          <cell r="F2638">
            <v>652</v>
          </cell>
          <cell r="T2638">
            <v>-249.52</v>
          </cell>
        </row>
        <row r="2639">
          <cell r="B2639">
            <v>38060</v>
          </cell>
          <cell r="C2639" t="str">
            <v>C</v>
          </cell>
          <cell r="D2639" t="str">
            <v>cr482</v>
          </cell>
          <cell r="E2639">
            <v>0</v>
          </cell>
          <cell r="F2639">
            <v>103</v>
          </cell>
          <cell r="T2639">
            <v>388.1</v>
          </cell>
        </row>
        <row r="2640">
          <cell r="B2640">
            <v>38060</v>
          </cell>
          <cell r="C2640" t="str">
            <v>C</v>
          </cell>
          <cell r="D2640" t="str">
            <v>cr482</v>
          </cell>
          <cell r="E2640">
            <v>0</v>
          </cell>
          <cell r="F2640">
            <v>104</v>
          </cell>
          <cell r="T2640">
            <v>106.5</v>
          </cell>
        </row>
        <row r="2641">
          <cell r="B2641">
            <v>38060</v>
          </cell>
          <cell r="C2641" t="str">
            <v>C</v>
          </cell>
          <cell r="D2641" t="str">
            <v>cr482</v>
          </cell>
          <cell r="E2641">
            <v>0</v>
          </cell>
          <cell r="F2641">
            <v>106</v>
          </cell>
          <cell r="T2641">
            <v>3.2300000000000004</v>
          </cell>
        </row>
        <row r="2642">
          <cell r="B2642">
            <v>38060</v>
          </cell>
          <cell r="C2642" t="str">
            <v>C</v>
          </cell>
          <cell r="D2642" t="str">
            <v>cr482</v>
          </cell>
          <cell r="E2642">
            <v>0</v>
          </cell>
          <cell r="F2642">
            <v>106</v>
          </cell>
          <cell r="T2642">
            <v>43.53</v>
          </cell>
        </row>
        <row r="2643">
          <cell r="B2643">
            <v>38060</v>
          </cell>
          <cell r="C2643" t="str">
            <v>C</v>
          </cell>
          <cell r="D2643" t="str">
            <v>cr482</v>
          </cell>
          <cell r="E2643">
            <v>0</v>
          </cell>
          <cell r="F2643">
            <v>116</v>
          </cell>
          <cell r="T2643">
            <v>68.680000000000007</v>
          </cell>
        </row>
        <row r="2644">
          <cell r="B2644">
            <v>38060</v>
          </cell>
          <cell r="C2644" t="str">
            <v>C</v>
          </cell>
          <cell r="D2644" t="str">
            <v>cr482</v>
          </cell>
          <cell r="E2644">
            <v>0</v>
          </cell>
          <cell r="F2644">
            <v>404</v>
          </cell>
          <cell r="T2644">
            <v>38.56</v>
          </cell>
        </row>
        <row r="2645">
          <cell r="B2645">
            <v>38060</v>
          </cell>
          <cell r="C2645" t="str">
            <v>C</v>
          </cell>
          <cell r="D2645" t="str">
            <v>634</v>
          </cell>
          <cell r="E2645">
            <v>0</v>
          </cell>
          <cell r="F2645">
            <v>511</v>
          </cell>
          <cell r="T2645">
            <v>-160</v>
          </cell>
        </row>
        <row r="2646">
          <cell r="B2646">
            <v>38060</v>
          </cell>
          <cell r="C2646" t="str">
            <v>C</v>
          </cell>
          <cell r="D2646" t="str">
            <v>cr482</v>
          </cell>
          <cell r="E2646">
            <v>1101</v>
          </cell>
          <cell r="F2646">
            <v>1102</v>
          </cell>
          <cell r="T2646">
            <v>30</v>
          </cell>
        </row>
        <row r="2647">
          <cell r="B2647">
            <v>38060</v>
          </cell>
          <cell r="C2647" t="str">
            <v>C</v>
          </cell>
          <cell r="D2647" t="str">
            <v>cr482</v>
          </cell>
          <cell r="E2647">
            <v>1141</v>
          </cell>
          <cell r="F2647">
            <v>1144</v>
          </cell>
          <cell r="T2647">
            <v>3.9</v>
          </cell>
        </row>
        <row r="2648">
          <cell r="B2648">
            <v>38060</v>
          </cell>
          <cell r="C2648" t="str">
            <v>C</v>
          </cell>
          <cell r="D2648" t="str">
            <v>cr482</v>
          </cell>
          <cell r="E2648" t="str">
            <v>XXXXX</v>
          </cell>
          <cell r="F2648" t="str">
            <v>XXXXX</v>
          </cell>
          <cell r="T2648">
            <v>-13.5</v>
          </cell>
        </row>
        <row r="2649">
          <cell r="B2649">
            <v>38061</v>
          </cell>
          <cell r="C2649" t="str">
            <v>C</v>
          </cell>
          <cell r="D2649" t="str">
            <v>BACS</v>
          </cell>
          <cell r="E2649">
            <v>0</v>
          </cell>
          <cell r="F2649">
            <v>101</v>
          </cell>
          <cell r="T2649">
            <v>25</v>
          </cell>
        </row>
        <row r="2650">
          <cell r="B2650">
            <v>38061</v>
          </cell>
          <cell r="C2650" t="str">
            <v>C</v>
          </cell>
          <cell r="D2650" t="str">
            <v>dD</v>
          </cell>
          <cell r="E2650">
            <v>0</v>
          </cell>
          <cell r="F2650">
            <v>500</v>
          </cell>
          <cell r="T2650">
            <v>-4500</v>
          </cell>
        </row>
        <row r="2651">
          <cell r="B2651">
            <v>38062</v>
          </cell>
          <cell r="C2651" t="str">
            <v>C</v>
          </cell>
          <cell r="D2651" t="str">
            <v>BACS</v>
          </cell>
          <cell r="E2651">
            <v>0</v>
          </cell>
          <cell r="F2651">
            <v>102</v>
          </cell>
          <cell r="T2651">
            <v>28</v>
          </cell>
        </row>
        <row r="2652">
          <cell r="B2652">
            <v>38063</v>
          </cell>
          <cell r="C2652" t="str">
            <v>C</v>
          </cell>
          <cell r="D2652" t="str">
            <v>BACS</v>
          </cell>
          <cell r="E2652">
            <v>0</v>
          </cell>
          <cell r="F2652">
            <v>101</v>
          </cell>
          <cell r="T2652">
            <v>20</v>
          </cell>
        </row>
        <row r="2653">
          <cell r="B2653">
            <v>38063</v>
          </cell>
          <cell r="C2653" t="str">
            <v>C</v>
          </cell>
          <cell r="D2653" t="str">
            <v>BACS</v>
          </cell>
          <cell r="E2653">
            <v>0</v>
          </cell>
          <cell r="F2653">
            <v>101</v>
          </cell>
          <cell r="T2653">
            <v>40</v>
          </cell>
        </row>
        <row r="2654">
          <cell r="B2654">
            <v>38063</v>
          </cell>
          <cell r="C2654" t="str">
            <v>C</v>
          </cell>
          <cell r="D2654" t="str">
            <v>BACS</v>
          </cell>
          <cell r="E2654">
            <v>0</v>
          </cell>
          <cell r="F2654">
            <v>101</v>
          </cell>
          <cell r="T2654">
            <v>120</v>
          </cell>
        </row>
        <row r="2655">
          <cell r="B2655">
            <v>38063</v>
          </cell>
          <cell r="C2655" t="str">
            <v>C</v>
          </cell>
          <cell r="D2655" t="str">
            <v>BACS</v>
          </cell>
          <cell r="E2655">
            <v>0</v>
          </cell>
          <cell r="F2655">
            <v>101</v>
          </cell>
          <cell r="T2655">
            <v>250</v>
          </cell>
        </row>
        <row r="2656">
          <cell r="B2656">
            <v>38063</v>
          </cell>
          <cell r="C2656" t="str">
            <v>C</v>
          </cell>
          <cell r="D2656" t="str">
            <v>BACS</v>
          </cell>
          <cell r="E2656">
            <v>0</v>
          </cell>
          <cell r="F2656">
            <v>102</v>
          </cell>
          <cell r="T2656">
            <v>48.37</v>
          </cell>
        </row>
        <row r="2657">
          <cell r="B2657">
            <v>38063</v>
          </cell>
          <cell r="C2657" t="str">
            <v>C</v>
          </cell>
          <cell r="D2657" t="str">
            <v>BankCharges</v>
          </cell>
          <cell r="E2657">
            <v>0</v>
          </cell>
          <cell r="F2657">
            <v>726</v>
          </cell>
          <cell r="T2657">
            <v>-4</v>
          </cell>
        </row>
        <row r="2658">
          <cell r="B2658">
            <v>38064</v>
          </cell>
          <cell r="C2658" t="str">
            <v>C</v>
          </cell>
          <cell r="D2658" t="str">
            <v>BACS</v>
          </cell>
          <cell r="E2658">
            <v>0</v>
          </cell>
          <cell r="F2658">
            <v>102</v>
          </cell>
          <cell r="T2658">
            <v>20</v>
          </cell>
        </row>
        <row r="2659">
          <cell r="B2659">
            <v>38064</v>
          </cell>
          <cell r="C2659" t="str">
            <v>C</v>
          </cell>
          <cell r="D2659" t="str">
            <v>BACS</v>
          </cell>
          <cell r="E2659" t="str">
            <v>XXXXX</v>
          </cell>
          <cell r="F2659" t="str">
            <v>XXXXX</v>
          </cell>
          <cell r="T2659">
            <v>21.25</v>
          </cell>
        </row>
        <row r="2660">
          <cell r="B2660">
            <v>38067</v>
          </cell>
          <cell r="C2660" t="str">
            <v>C</v>
          </cell>
          <cell r="D2660" t="str">
            <v>cr483</v>
          </cell>
          <cell r="E2660">
            <v>0</v>
          </cell>
          <cell r="F2660">
            <v>103</v>
          </cell>
          <cell r="T2660">
            <v>322.5</v>
          </cell>
        </row>
        <row r="2661">
          <cell r="B2661">
            <v>38067</v>
          </cell>
          <cell r="C2661" t="str">
            <v>C</v>
          </cell>
          <cell r="D2661" t="str">
            <v>cr483</v>
          </cell>
          <cell r="E2661">
            <v>0</v>
          </cell>
          <cell r="F2661">
            <v>104</v>
          </cell>
          <cell r="T2661">
            <v>164.6</v>
          </cell>
        </row>
        <row r="2662">
          <cell r="B2662">
            <v>38067</v>
          </cell>
          <cell r="C2662" t="str">
            <v>C</v>
          </cell>
          <cell r="D2662" t="str">
            <v>cr483</v>
          </cell>
          <cell r="E2662">
            <v>0</v>
          </cell>
          <cell r="F2662">
            <v>106</v>
          </cell>
          <cell r="T2662">
            <v>-0.05</v>
          </cell>
        </row>
        <row r="2663">
          <cell r="B2663">
            <v>38067</v>
          </cell>
          <cell r="C2663" t="str">
            <v>C</v>
          </cell>
          <cell r="D2663" t="str">
            <v>cr483</v>
          </cell>
          <cell r="E2663">
            <v>0</v>
          </cell>
          <cell r="F2663">
            <v>106</v>
          </cell>
          <cell r="T2663">
            <v>4.4800000000000004</v>
          </cell>
        </row>
        <row r="2664">
          <cell r="B2664">
            <v>38067</v>
          </cell>
          <cell r="C2664" t="str">
            <v>C</v>
          </cell>
          <cell r="D2664" t="str">
            <v>cr483</v>
          </cell>
          <cell r="E2664">
            <v>0</v>
          </cell>
          <cell r="F2664">
            <v>106</v>
          </cell>
          <cell r="T2664">
            <v>20</v>
          </cell>
        </row>
        <row r="2665">
          <cell r="B2665">
            <v>38067</v>
          </cell>
          <cell r="C2665" t="str">
            <v>C</v>
          </cell>
          <cell r="D2665" t="str">
            <v>cr483</v>
          </cell>
          <cell r="E2665">
            <v>0</v>
          </cell>
          <cell r="F2665">
            <v>106</v>
          </cell>
          <cell r="T2665">
            <v>128.34</v>
          </cell>
        </row>
        <row r="2666">
          <cell r="B2666">
            <v>38067</v>
          </cell>
          <cell r="C2666" t="str">
            <v>C</v>
          </cell>
          <cell r="D2666" t="str">
            <v>cr483</v>
          </cell>
          <cell r="E2666">
            <v>0</v>
          </cell>
          <cell r="F2666">
            <v>112</v>
          </cell>
          <cell r="T2666">
            <v>29.58</v>
          </cell>
        </row>
        <row r="2667">
          <cell r="B2667">
            <v>38067</v>
          </cell>
          <cell r="C2667" t="str">
            <v>C</v>
          </cell>
          <cell r="D2667" t="str">
            <v>cr483</v>
          </cell>
          <cell r="E2667">
            <v>0</v>
          </cell>
          <cell r="F2667">
            <v>116</v>
          </cell>
          <cell r="T2667">
            <v>104.15</v>
          </cell>
        </row>
        <row r="2668">
          <cell r="B2668">
            <v>38067</v>
          </cell>
          <cell r="C2668" t="str">
            <v>C</v>
          </cell>
          <cell r="D2668" t="str">
            <v>cr483</v>
          </cell>
          <cell r="E2668">
            <v>0</v>
          </cell>
          <cell r="F2668">
            <v>116</v>
          </cell>
          <cell r="T2668">
            <v>105</v>
          </cell>
        </row>
        <row r="2669">
          <cell r="B2669">
            <v>38067</v>
          </cell>
          <cell r="C2669" t="str">
            <v>C</v>
          </cell>
          <cell r="D2669" t="str">
            <v>cr483</v>
          </cell>
          <cell r="E2669">
            <v>0</v>
          </cell>
          <cell r="F2669">
            <v>404</v>
          </cell>
          <cell r="T2669">
            <v>5.0999999999999996</v>
          </cell>
        </row>
        <row r="2670">
          <cell r="B2670">
            <v>38067</v>
          </cell>
          <cell r="C2670" t="str">
            <v>C</v>
          </cell>
          <cell r="D2670" t="str">
            <v>dD</v>
          </cell>
          <cell r="E2670">
            <v>0</v>
          </cell>
          <cell r="F2670">
            <v>651</v>
          </cell>
          <cell r="T2670">
            <v>-36.5</v>
          </cell>
        </row>
        <row r="2671">
          <cell r="B2671">
            <v>38067</v>
          </cell>
          <cell r="C2671" t="str">
            <v>C</v>
          </cell>
          <cell r="D2671" t="str">
            <v>dD</v>
          </cell>
          <cell r="E2671">
            <v>0</v>
          </cell>
          <cell r="F2671">
            <v>651</v>
          </cell>
          <cell r="T2671">
            <v>-4</v>
          </cell>
        </row>
        <row r="2672">
          <cell r="B2672">
            <v>38067</v>
          </cell>
          <cell r="C2672" t="str">
            <v>C</v>
          </cell>
          <cell r="D2672" t="str">
            <v>635</v>
          </cell>
          <cell r="E2672">
            <v>0</v>
          </cell>
          <cell r="F2672">
            <v>657</v>
          </cell>
          <cell r="T2672">
            <v>-33.659999999999997</v>
          </cell>
        </row>
        <row r="2673">
          <cell r="B2673">
            <v>38067</v>
          </cell>
          <cell r="C2673" t="str">
            <v>C</v>
          </cell>
          <cell r="D2673" t="str">
            <v>637</v>
          </cell>
          <cell r="E2673">
            <v>0</v>
          </cell>
          <cell r="F2673">
            <v>661</v>
          </cell>
          <cell r="T2673">
            <v>-176</v>
          </cell>
        </row>
        <row r="2674">
          <cell r="B2674">
            <v>38067</v>
          </cell>
          <cell r="C2674" t="str">
            <v>C</v>
          </cell>
          <cell r="D2674" t="str">
            <v>cr483</v>
          </cell>
          <cell r="E2674">
            <v>1141</v>
          </cell>
          <cell r="F2674">
            <v>1144</v>
          </cell>
          <cell r="T2674">
            <v>5.0199999999999996</v>
          </cell>
        </row>
        <row r="2675">
          <cell r="B2675">
            <v>38067</v>
          </cell>
          <cell r="C2675" t="str">
            <v>C</v>
          </cell>
          <cell r="D2675" t="str">
            <v>cr483</v>
          </cell>
          <cell r="E2675">
            <v>1161</v>
          </cell>
          <cell r="F2675">
            <v>1164</v>
          </cell>
          <cell r="T2675">
            <v>5.94</v>
          </cell>
        </row>
        <row r="2676">
          <cell r="B2676">
            <v>38067</v>
          </cell>
          <cell r="C2676" t="str">
            <v>C</v>
          </cell>
          <cell r="D2676" t="str">
            <v>636</v>
          </cell>
          <cell r="E2676">
            <v>1101</v>
          </cell>
          <cell r="F2676">
            <v>1506</v>
          </cell>
          <cell r="T2676">
            <v>-4359.25</v>
          </cell>
        </row>
        <row r="2677">
          <cell r="B2677">
            <v>38067</v>
          </cell>
          <cell r="C2677" t="str">
            <v>C</v>
          </cell>
          <cell r="D2677" t="str">
            <v>cr483</v>
          </cell>
          <cell r="E2677" t="str">
            <v>XXXXX</v>
          </cell>
          <cell r="F2677" t="str">
            <v>XXXXX</v>
          </cell>
          <cell r="T2677">
            <v>130.34</v>
          </cell>
        </row>
        <row r="2678">
          <cell r="B2678">
            <v>38070</v>
          </cell>
          <cell r="C2678" t="str">
            <v>C</v>
          </cell>
          <cell r="D2678" t="str">
            <v>BACS</v>
          </cell>
          <cell r="E2678">
            <v>0</v>
          </cell>
          <cell r="F2678">
            <v>102</v>
          </cell>
          <cell r="T2678">
            <v>26</v>
          </cell>
        </row>
        <row r="2679">
          <cell r="B2679">
            <v>38070</v>
          </cell>
          <cell r="C2679" t="str">
            <v>C</v>
          </cell>
          <cell r="D2679" t="str">
            <v>BACS</v>
          </cell>
          <cell r="E2679" t="str">
            <v>XXXXX</v>
          </cell>
          <cell r="F2679" t="str">
            <v>XXXXX</v>
          </cell>
          <cell r="T2679">
            <v>7.5</v>
          </cell>
        </row>
        <row r="2680">
          <cell r="B2680">
            <v>38070</v>
          </cell>
          <cell r="C2680" t="str">
            <v>C</v>
          </cell>
          <cell r="D2680" t="str">
            <v>BACS</v>
          </cell>
          <cell r="E2680" t="str">
            <v>XXXXX</v>
          </cell>
          <cell r="F2680" t="str">
            <v>XXXXX</v>
          </cell>
          <cell r="T2680">
            <v>282.5</v>
          </cell>
        </row>
        <row r="2681">
          <cell r="B2681">
            <v>38071</v>
          </cell>
          <cell r="C2681" t="str">
            <v>C</v>
          </cell>
          <cell r="D2681" t="str">
            <v>BACS</v>
          </cell>
          <cell r="E2681">
            <v>0</v>
          </cell>
          <cell r="F2681">
            <v>101</v>
          </cell>
          <cell r="T2681">
            <v>25</v>
          </cell>
        </row>
        <row r="2682">
          <cell r="B2682">
            <v>38074</v>
          </cell>
          <cell r="C2682" t="str">
            <v>C</v>
          </cell>
          <cell r="D2682" t="str">
            <v>BACS</v>
          </cell>
          <cell r="E2682">
            <v>0</v>
          </cell>
          <cell r="F2682">
            <v>101</v>
          </cell>
          <cell r="T2682">
            <v>20</v>
          </cell>
        </row>
        <row r="2683">
          <cell r="B2683">
            <v>38074</v>
          </cell>
          <cell r="C2683" t="str">
            <v>C</v>
          </cell>
          <cell r="D2683" t="str">
            <v>BACS</v>
          </cell>
          <cell r="E2683">
            <v>0</v>
          </cell>
          <cell r="F2683">
            <v>101</v>
          </cell>
          <cell r="T2683">
            <v>80</v>
          </cell>
        </row>
        <row r="2684">
          <cell r="B2684">
            <v>38074</v>
          </cell>
          <cell r="C2684" t="str">
            <v>C</v>
          </cell>
          <cell r="D2684" t="str">
            <v>BACS</v>
          </cell>
          <cell r="E2684">
            <v>0</v>
          </cell>
          <cell r="F2684">
            <v>101</v>
          </cell>
          <cell r="T2684">
            <v>140</v>
          </cell>
        </row>
        <row r="2685">
          <cell r="B2685">
            <v>38074</v>
          </cell>
          <cell r="C2685" t="str">
            <v>C</v>
          </cell>
          <cell r="D2685" t="str">
            <v>BACS</v>
          </cell>
          <cell r="E2685">
            <v>0</v>
          </cell>
          <cell r="F2685">
            <v>101</v>
          </cell>
          <cell r="T2685">
            <v>110</v>
          </cell>
        </row>
        <row r="2686">
          <cell r="B2686">
            <v>38074</v>
          </cell>
          <cell r="C2686" t="str">
            <v>C</v>
          </cell>
          <cell r="D2686" t="str">
            <v>cr484</v>
          </cell>
          <cell r="E2686">
            <v>0</v>
          </cell>
          <cell r="F2686">
            <v>103</v>
          </cell>
          <cell r="T2686">
            <v>664.5</v>
          </cell>
        </row>
        <row r="2687">
          <cell r="B2687">
            <v>38074</v>
          </cell>
          <cell r="C2687" t="str">
            <v>C</v>
          </cell>
          <cell r="D2687" t="str">
            <v>cr484</v>
          </cell>
          <cell r="E2687">
            <v>0</v>
          </cell>
          <cell r="F2687">
            <v>104</v>
          </cell>
          <cell r="T2687">
            <v>226.05</v>
          </cell>
        </row>
        <row r="2688">
          <cell r="B2688">
            <v>38074</v>
          </cell>
          <cell r="C2688" t="str">
            <v>C</v>
          </cell>
          <cell r="D2688" t="str">
            <v>cr484</v>
          </cell>
          <cell r="E2688">
            <v>0</v>
          </cell>
          <cell r="F2688">
            <v>106</v>
          </cell>
          <cell r="T2688">
            <v>-9.2100000000000044</v>
          </cell>
        </row>
        <row r="2689">
          <cell r="B2689">
            <v>38074</v>
          </cell>
          <cell r="C2689" t="str">
            <v>C</v>
          </cell>
          <cell r="D2689" t="str">
            <v>cr484</v>
          </cell>
          <cell r="E2689">
            <v>0</v>
          </cell>
          <cell r="F2689">
            <v>106</v>
          </cell>
          <cell r="T2689">
            <v>-5</v>
          </cell>
        </row>
        <row r="2690">
          <cell r="B2690">
            <v>38074</v>
          </cell>
          <cell r="C2690" t="str">
            <v>C</v>
          </cell>
          <cell r="D2690" t="str">
            <v>cr484</v>
          </cell>
          <cell r="E2690">
            <v>0</v>
          </cell>
          <cell r="F2690">
            <v>106</v>
          </cell>
          <cell r="T2690">
            <v>25.16</v>
          </cell>
        </row>
        <row r="2691">
          <cell r="B2691">
            <v>38074</v>
          </cell>
          <cell r="C2691" t="str">
            <v>C</v>
          </cell>
          <cell r="D2691" t="str">
            <v>cr484</v>
          </cell>
          <cell r="E2691">
            <v>0</v>
          </cell>
          <cell r="F2691">
            <v>116</v>
          </cell>
          <cell r="T2691">
            <v>50.89</v>
          </cell>
        </row>
        <row r="2692">
          <cell r="B2692">
            <v>38074</v>
          </cell>
          <cell r="C2692" t="str">
            <v>C</v>
          </cell>
          <cell r="D2692" t="str">
            <v>cr484</v>
          </cell>
          <cell r="E2692">
            <v>0</v>
          </cell>
          <cell r="F2692">
            <v>404</v>
          </cell>
          <cell r="T2692">
            <v>2.6</v>
          </cell>
        </row>
        <row r="2693">
          <cell r="B2693">
            <v>38074</v>
          </cell>
          <cell r="C2693" t="str">
            <v>C</v>
          </cell>
          <cell r="D2693" t="str">
            <v>640</v>
          </cell>
          <cell r="E2693">
            <v>0</v>
          </cell>
          <cell r="F2693">
            <v>603</v>
          </cell>
          <cell r="T2693">
            <v>-127.63</v>
          </cell>
        </row>
        <row r="2694">
          <cell r="B2694">
            <v>38074</v>
          </cell>
          <cell r="C2694" t="str">
            <v>C</v>
          </cell>
          <cell r="D2694" t="str">
            <v>639</v>
          </cell>
          <cell r="E2694">
            <v>0</v>
          </cell>
          <cell r="F2694">
            <v>715</v>
          </cell>
          <cell r="T2694">
            <v>0</v>
          </cell>
        </row>
        <row r="2695">
          <cell r="B2695">
            <v>38074</v>
          </cell>
          <cell r="C2695" t="str">
            <v>C</v>
          </cell>
          <cell r="D2695" t="str">
            <v>638</v>
          </cell>
          <cell r="E2695">
            <v>0</v>
          </cell>
          <cell r="F2695">
            <v>716</v>
          </cell>
          <cell r="T2695">
            <v>-40</v>
          </cell>
        </row>
        <row r="2696">
          <cell r="B2696">
            <v>38074</v>
          </cell>
          <cell r="C2696" t="str">
            <v>C</v>
          </cell>
          <cell r="D2696" t="str">
            <v>cr484</v>
          </cell>
          <cell r="E2696">
            <v>1141</v>
          </cell>
          <cell r="F2696">
            <v>1144</v>
          </cell>
          <cell r="T2696">
            <v>3.51</v>
          </cell>
        </row>
        <row r="2697">
          <cell r="B2697">
            <v>38074</v>
          </cell>
          <cell r="C2697" t="str">
            <v>C</v>
          </cell>
          <cell r="D2697" t="str">
            <v>cr484</v>
          </cell>
          <cell r="E2697">
            <v>1281</v>
          </cell>
          <cell r="F2697">
            <v>1289</v>
          </cell>
          <cell r="T2697">
            <v>10</v>
          </cell>
        </row>
        <row r="2698">
          <cell r="B2698">
            <v>38074</v>
          </cell>
          <cell r="C2698" t="str">
            <v>C</v>
          </cell>
          <cell r="D2698" t="str">
            <v>cr484</v>
          </cell>
          <cell r="E2698" t="str">
            <v>XXXXX</v>
          </cell>
          <cell r="F2698" t="str">
            <v>XXXXX</v>
          </cell>
          <cell r="T2698">
            <v>2.5</v>
          </cell>
        </row>
        <row r="2699">
          <cell r="B2699">
            <v>38076</v>
          </cell>
          <cell r="C2699" t="str">
            <v>C</v>
          </cell>
          <cell r="D2699" t="str">
            <v>BACS</v>
          </cell>
          <cell r="E2699">
            <v>0</v>
          </cell>
          <cell r="F2699">
            <v>101</v>
          </cell>
          <cell r="T2699">
            <v>20</v>
          </cell>
        </row>
        <row r="2700">
          <cell r="B2700">
            <v>38077</v>
          </cell>
          <cell r="C2700" t="str">
            <v>D</v>
          </cell>
          <cell r="D2700" t="str">
            <v>dC</v>
          </cell>
          <cell r="E2700">
            <v>0</v>
          </cell>
          <cell r="F2700">
            <v>408</v>
          </cell>
          <cell r="T2700">
            <v>213.96</v>
          </cell>
        </row>
        <row r="2701">
          <cell r="B2701">
            <v>38077</v>
          </cell>
          <cell r="C2701" t="str">
            <v>C</v>
          </cell>
          <cell r="D2701" t="str">
            <v>BACS</v>
          </cell>
          <cell r="E2701">
            <v>0</v>
          </cell>
          <cell r="F2701">
            <v>409</v>
          </cell>
          <cell r="T2701">
            <v>3.75</v>
          </cell>
        </row>
        <row r="2702">
          <cell r="B2702">
            <v>38077</v>
          </cell>
          <cell r="C2702" t="str">
            <v>C</v>
          </cell>
          <cell r="D2702" t="str">
            <v>BACS</v>
          </cell>
          <cell r="E2702">
            <v>0</v>
          </cell>
          <cell r="F2702">
            <v>409</v>
          </cell>
          <cell r="T2702">
            <v>9.1</v>
          </cell>
        </row>
        <row r="2703">
          <cell r="B2703">
            <v>38077</v>
          </cell>
          <cell r="C2703" t="str">
            <v>C</v>
          </cell>
          <cell r="D2703" t="str">
            <v>BACS</v>
          </cell>
          <cell r="E2703">
            <v>0</v>
          </cell>
          <cell r="F2703">
            <v>409</v>
          </cell>
          <cell r="T2703">
            <v>14.05</v>
          </cell>
        </row>
        <row r="2704">
          <cell r="B2704">
            <v>38078</v>
          </cell>
          <cell r="C2704" t="str">
            <v>C</v>
          </cell>
          <cell r="D2704" t="str">
            <v>BACS</v>
          </cell>
          <cell r="E2704">
            <v>0</v>
          </cell>
          <cell r="F2704">
            <v>101</v>
          </cell>
          <cell r="T2704">
            <v>10</v>
          </cell>
        </row>
        <row r="2705">
          <cell r="B2705">
            <v>38078</v>
          </cell>
          <cell r="C2705" t="str">
            <v>C</v>
          </cell>
          <cell r="D2705" t="str">
            <v>BACS</v>
          </cell>
          <cell r="E2705">
            <v>0</v>
          </cell>
          <cell r="F2705">
            <v>101</v>
          </cell>
          <cell r="T2705">
            <v>20</v>
          </cell>
        </row>
        <row r="2706">
          <cell r="B2706">
            <v>38078</v>
          </cell>
          <cell r="C2706" t="str">
            <v>C</v>
          </cell>
          <cell r="D2706" t="str">
            <v>BACS</v>
          </cell>
          <cell r="E2706">
            <v>0</v>
          </cell>
          <cell r="F2706">
            <v>101</v>
          </cell>
          <cell r="T2706">
            <v>25</v>
          </cell>
        </row>
        <row r="2707">
          <cell r="B2707">
            <v>38078</v>
          </cell>
          <cell r="C2707" t="str">
            <v>C</v>
          </cell>
          <cell r="D2707" t="str">
            <v>BACS</v>
          </cell>
          <cell r="E2707">
            <v>0</v>
          </cell>
          <cell r="F2707">
            <v>101</v>
          </cell>
          <cell r="T2707">
            <v>30</v>
          </cell>
        </row>
        <row r="2708">
          <cell r="B2708">
            <v>38078</v>
          </cell>
          <cell r="C2708" t="str">
            <v>C</v>
          </cell>
          <cell r="D2708" t="str">
            <v>BACS</v>
          </cell>
          <cell r="E2708">
            <v>0</v>
          </cell>
          <cell r="F2708">
            <v>101</v>
          </cell>
          <cell r="T2708">
            <v>43.33</v>
          </cell>
        </row>
        <row r="2709">
          <cell r="B2709">
            <v>38078</v>
          </cell>
          <cell r="C2709" t="str">
            <v>C</v>
          </cell>
          <cell r="D2709" t="str">
            <v>BACS</v>
          </cell>
          <cell r="E2709">
            <v>0</v>
          </cell>
          <cell r="F2709">
            <v>101</v>
          </cell>
          <cell r="T2709">
            <v>12.5</v>
          </cell>
        </row>
        <row r="2710">
          <cell r="B2710">
            <v>38079</v>
          </cell>
          <cell r="C2710" t="str">
            <v>C</v>
          </cell>
          <cell r="D2710" t="str">
            <v>BACS</v>
          </cell>
          <cell r="E2710">
            <v>0</v>
          </cell>
          <cell r="F2710">
            <v>101</v>
          </cell>
          <cell r="T2710">
            <v>20</v>
          </cell>
        </row>
        <row r="2711">
          <cell r="B2711">
            <v>38079</v>
          </cell>
          <cell r="C2711" t="str">
            <v>C</v>
          </cell>
          <cell r="D2711" t="str">
            <v>BACS</v>
          </cell>
          <cell r="E2711" t="str">
            <v>XXXXX</v>
          </cell>
          <cell r="F2711" t="str">
            <v>XXXXX</v>
          </cell>
          <cell r="T2711">
            <v>63.75</v>
          </cell>
        </row>
        <row r="2712">
          <cell r="B2712">
            <v>38080</v>
          </cell>
          <cell r="C2712" t="str">
            <v>C</v>
          </cell>
          <cell r="D2712" t="str">
            <v>BACS</v>
          </cell>
          <cell r="E2712">
            <v>0</v>
          </cell>
          <cell r="F2712">
            <v>101</v>
          </cell>
          <cell r="T2712">
            <v>12</v>
          </cell>
        </row>
        <row r="2713">
          <cell r="B2713">
            <v>38080</v>
          </cell>
          <cell r="C2713" t="str">
            <v>C</v>
          </cell>
          <cell r="D2713" t="str">
            <v>BACS</v>
          </cell>
          <cell r="E2713">
            <v>0</v>
          </cell>
          <cell r="F2713">
            <v>101</v>
          </cell>
          <cell r="T2713">
            <v>50</v>
          </cell>
        </row>
        <row r="2714">
          <cell r="B2714">
            <v>38080</v>
          </cell>
          <cell r="C2714" t="str">
            <v>C</v>
          </cell>
          <cell r="D2714" t="str">
            <v>BACS</v>
          </cell>
          <cell r="E2714">
            <v>0</v>
          </cell>
          <cell r="F2714">
            <v>101</v>
          </cell>
          <cell r="T2714">
            <v>65</v>
          </cell>
        </row>
        <row r="2715">
          <cell r="B2715">
            <v>38080</v>
          </cell>
          <cell r="C2715" t="str">
            <v>C</v>
          </cell>
          <cell r="D2715" t="str">
            <v>BACS</v>
          </cell>
          <cell r="E2715">
            <v>0</v>
          </cell>
          <cell r="F2715">
            <v>101</v>
          </cell>
          <cell r="T2715">
            <v>100</v>
          </cell>
        </row>
        <row r="2716">
          <cell r="B2716">
            <v>38080</v>
          </cell>
          <cell r="C2716" t="str">
            <v>C</v>
          </cell>
          <cell r="D2716" t="str">
            <v>BACS</v>
          </cell>
          <cell r="E2716">
            <v>0</v>
          </cell>
          <cell r="F2716">
            <v>102</v>
          </cell>
          <cell r="T2716">
            <v>20</v>
          </cell>
        </row>
        <row r="2717">
          <cell r="B2717">
            <v>38081</v>
          </cell>
          <cell r="C2717" t="str">
            <v>C</v>
          </cell>
          <cell r="D2717" t="str">
            <v>BACS</v>
          </cell>
          <cell r="E2717">
            <v>0</v>
          </cell>
          <cell r="F2717">
            <v>101</v>
          </cell>
          <cell r="T2717">
            <v>20</v>
          </cell>
        </row>
        <row r="2718">
          <cell r="B2718">
            <v>38081</v>
          </cell>
          <cell r="C2718" t="str">
            <v>C</v>
          </cell>
          <cell r="D2718" t="str">
            <v>BACS</v>
          </cell>
          <cell r="E2718">
            <v>0</v>
          </cell>
          <cell r="F2718">
            <v>101</v>
          </cell>
          <cell r="T2718">
            <v>25</v>
          </cell>
        </row>
        <row r="2719">
          <cell r="B2719">
            <v>38081</v>
          </cell>
          <cell r="C2719" t="str">
            <v>C</v>
          </cell>
          <cell r="D2719" t="str">
            <v>BACS</v>
          </cell>
          <cell r="E2719">
            <v>0</v>
          </cell>
          <cell r="F2719">
            <v>101</v>
          </cell>
          <cell r="T2719">
            <v>110</v>
          </cell>
        </row>
        <row r="2720">
          <cell r="B2720">
            <v>38081</v>
          </cell>
          <cell r="C2720" t="str">
            <v>C</v>
          </cell>
          <cell r="D2720" t="str">
            <v>cr485</v>
          </cell>
          <cell r="E2720">
            <v>0</v>
          </cell>
          <cell r="F2720">
            <v>103</v>
          </cell>
          <cell r="T2720">
            <v>457.55</v>
          </cell>
        </row>
        <row r="2721">
          <cell r="B2721">
            <v>38081</v>
          </cell>
          <cell r="C2721" t="str">
            <v>C</v>
          </cell>
          <cell r="D2721" t="str">
            <v>cr485</v>
          </cell>
          <cell r="E2721">
            <v>0</v>
          </cell>
          <cell r="F2721">
            <v>104</v>
          </cell>
          <cell r="T2721">
            <v>172.5</v>
          </cell>
        </row>
        <row r="2722">
          <cell r="B2722">
            <v>38081</v>
          </cell>
          <cell r="C2722" t="str">
            <v>C</v>
          </cell>
          <cell r="D2722" t="str">
            <v>cr485</v>
          </cell>
          <cell r="E2722">
            <v>0</v>
          </cell>
          <cell r="F2722">
            <v>106</v>
          </cell>
          <cell r="T2722">
            <v>-13.389999999999993</v>
          </cell>
        </row>
        <row r="2723">
          <cell r="B2723">
            <v>38081</v>
          </cell>
          <cell r="C2723" t="str">
            <v>C</v>
          </cell>
          <cell r="D2723" t="str">
            <v>cr485</v>
          </cell>
          <cell r="E2723">
            <v>0</v>
          </cell>
          <cell r="F2723">
            <v>106</v>
          </cell>
          <cell r="T2723">
            <v>4.9000000000000004</v>
          </cell>
        </row>
        <row r="2724">
          <cell r="B2724">
            <v>38081</v>
          </cell>
          <cell r="C2724" t="str">
            <v>C</v>
          </cell>
          <cell r="D2724" t="str">
            <v>cr485</v>
          </cell>
          <cell r="E2724">
            <v>0</v>
          </cell>
          <cell r="F2724">
            <v>106</v>
          </cell>
          <cell r="T2724">
            <v>69.19</v>
          </cell>
        </row>
        <row r="2725">
          <cell r="B2725">
            <v>38081</v>
          </cell>
          <cell r="C2725" t="str">
            <v>C</v>
          </cell>
          <cell r="D2725" t="str">
            <v>cr485</v>
          </cell>
          <cell r="E2725">
            <v>0</v>
          </cell>
          <cell r="F2725">
            <v>112</v>
          </cell>
          <cell r="T2725">
            <v>49.21</v>
          </cell>
        </row>
        <row r="2726">
          <cell r="B2726">
            <v>38081</v>
          </cell>
          <cell r="C2726" t="str">
            <v>C</v>
          </cell>
          <cell r="D2726" t="str">
            <v>cr485</v>
          </cell>
          <cell r="E2726">
            <v>0</v>
          </cell>
          <cell r="F2726">
            <v>404</v>
          </cell>
          <cell r="T2726">
            <v>92.49</v>
          </cell>
        </row>
        <row r="2727">
          <cell r="B2727">
            <v>38081</v>
          </cell>
          <cell r="C2727" t="str">
            <v>C</v>
          </cell>
          <cell r="D2727" t="str">
            <v>cr485</v>
          </cell>
          <cell r="E2727">
            <v>1121</v>
          </cell>
          <cell r="F2727">
            <v>1129</v>
          </cell>
          <cell r="T2727">
            <v>20</v>
          </cell>
        </row>
        <row r="2728">
          <cell r="B2728">
            <v>38081</v>
          </cell>
          <cell r="C2728" t="str">
            <v>C</v>
          </cell>
          <cell r="D2728" t="str">
            <v>cr485</v>
          </cell>
          <cell r="E2728">
            <v>1141</v>
          </cell>
          <cell r="F2728">
            <v>1144</v>
          </cell>
          <cell r="T2728">
            <v>5.85</v>
          </cell>
        </row>
        <row r="2729">
          <cell r="B2729">
            <v>38081</v>
          </cell>
          <cell r="C2729" t="str">
            <v>C</v>
          </cell>
          <cell r="D2729" t="str">
            <v>cr485</v>
          </cell>
          <cell r="E2729">
            <v>1161</v>
          </cell>
          <cell r="F2729">
            <v>1164</v>
          </cell>
          <cell r="T2729">
            <v>14.7</v>
          </cell>
        </row>
        <row r="2730">
          <cell r="B2730">
            <v>38081</v>
          </cell>
          <cell r="C2730" t="str">
            <v>C</v>
          </cell>
          <cell r="D2730" t="str">
            <v>cr485</v>
          </cell>
          <cell r="E2730">
            <v>1161</v>
          </cell>
          <cell r="F2730">
            <v>1164</v>
          </cell>
          <cell r="T2730">
            <v>150</v>
          </cell>
        </row>
        <row r="2731">
          <cell r="B2731">
            <v>38081</v>
          </cell>
          <cell r="C2731" t="str">
            <v>C</v>
          </cell>
          <cell r="D2731" t="str">
            <v>cr485</v>
          </cell>
          <cell r="E2731">
            <v>1481</v>
          </cell>
          <cell r="F2731">
            <v>1721.1</v>
          </cell>
          <cell r="T2731">
            <v>300</v>
          </cell>
        </row>
        <row r="2732">
          <cell r="B2732">
            <v>38082</v>
          </cell>
          <cell r="C2732" t="str">
            <v>C</v>
          </cell>
          <cell r="D2732" t="str">
            <v>BACS</v>
          </cell>
          <cell r="E2732">
            <v>0</v>
          </cell>
          <cell r="F2732">
            <v>101</v>
          </cell>
          <cell r="T2732">
            <v>20</v>
          </cell>
        </row>
        <row r="2733">
          <cell r="B2733">
            <v>38082</v>
          </cell>
          <cell r="C2733" t="str">
            <v>C</v>
          </cell>
          <cell r="D2733" t="str">
            <v>BACS</v>
          </cell>
          <cell r="E2733">
            <v>0</v>
          </cell>
          <cell r="F2733">
            <v>101</v>
          </cell>
          <cell r="T2733">
            <v>25</v>
          </cell>
        </row>
        <row r="2734">
          <cell r="B2734">
            <v>38082</v>
          </cell>
          <cell r="C2734" t="str">
            <v>C</v>
          </cell>
          <cell r="D2734" t="str">
            <v>BACS</v>
          </cell>
          <cell r="E2734">
            <v>0</v>
          </cell>
          <cell r="F2734">
            <v>101</v>
          </cell>
          <cell r="T2734">
            <v>40</v>
          </cell>
        </row>
        <row r="2735">
          <cell r="B2735">
            <v>38082</v>
          </cell>
          <cell r="C2735" t="str">
            <v>C</v>
          </cell>
          <cell r="D2735" t="str">
            <v>BACS</v>
          </cell>
          <cell r="E2735">
            <v>0</v>
          </cell>
          <cell r="F2735">
            <v>101</v>
          </cell>
          <cell r="T2735">
            <v>50</v>
          </cell>
        </row>
        <row r="2736">
          <cell r="B2736">
            <v>38082</v>
          </cell>
          <cell r="C2736" t="str">
            <v>C</v>
          </cell>
          <cell r="D2736" t="str">
            <v>BACS</v>
          </cell>
          <cell r="E2736">
            <v>0</v>
          </cell>
          <cell r="F2736">
            <v>101</v>
          </cell>
          <cell r="T2736">
            <v>70</v>
          </cell>
        </row>
        <row r="2737">
          <cell r="B2737">
            <v>38082</v>
          </cell>
          <cell r="C2737" t="str">
            <v>C</v>
          </cell>
          <cell r="D2737" t="str">
            <v>BACS</v>
          </cell>
          <cell r="E2737">
            <v>0</v>
          </cell>
          <cell r="F2737">
            <v>101</v>
          </cell>
          <cell r="T2737">
            <v>100</v>
          </cell>
        </row>
        <row r="2738">
          <cell r="B2738">
            <v>38082</v>
          </cell>
          <cell r="C2738" t="str">
            <v>C</v>
          </cell>
          <cell r="D2738" t="str">
            <v>BACS</v>
          </cell>
          <cell r="E2738">
            <v>1141</v>
          </cell>
          <cell r="F2738">
            <v>1144</v>
          </cell>
          <cell r="T2738">
            <v>18</v>
          </cell>
        </row>
        <row r="2739">
          <cell r="B2739">
            <v>38083</v>
          </cell>
          <cell r="C2739" t="str">
            <v>C</v>
          </cell>
          <cell r="D2739" t="str">
            <v>BACS</v>
          </cell>
          <cell r="E2739">
            <v>0</v>
          </cell>
          <cell r="F2739">
            <v>101</v>
          </cell>
          <cell r="T2739">
            <v>90</v>
          </cell>
        </row>
        <row r="2740">
          <cell r="B2740">
            <v>38083</v>
          </cell>
          <cell r="C2740" t="str">
            <v>C</v>
          </cell>
          <cell r="D2740" t="str">
            <v>BACS</v>
          </cell>
          <cell r="E2740">
            <v>0</v>
          </cell>
          <cell r="F2740">
            <v>102</v>
          </cell>
          <cell r="T2740">
            <v>5</v>
          </cell>
        </row>
        <row r="2741">
          <cell r="B2741">
            <v>38084</v>
          </cell>
          <cell r="C2741" t="str">
            <v>C</v>
          </cell>
          <cell r="D2741" t="str">
            <v>BACS</v>
          </cell>
          <cell r="E2741">
            <v>0</v>
          </cell>
          <cell r="F2741">
            <v>101</v>
          </cell>
          <cell r="T2741">
            <v>10</v>
          </cell>
        </row>
        <row r="2742">
          <cell r="B2742">
            <v>38085</v>
          </cell>
          <cell r="C2742" t="str">
            <v>C</v>
          </cell>
          <cell r="D2742" t="str">
            <v>dD</v>
          </cell>
          <cell r="E2742">
            <v>0</v>
          </cell>
          <cell r="F2742">
            <v>652</v>
          </cell>
          <cell r="T2742">
            <v>-199.19</v>
          </cell>
        </row>
        <row r="2743">
          <cell r="B2743">
            <v>38088</v>
          </cell>
          <cell r="C2743" t="str">
            <v>C</v>
          </cell>
          <cell r="D2743" t="str">
            <v>cr486</v>
          </cell>
          <cell r="E2743">
            <v>0</v>
          </cell>
          <cell r="F2743">
            <v>103</v>
          </cell>
          <cell r="T2743">
            <v>96.5</v>
          </cell>
        </row>
        <row r="2744">
          <cell r="B2744">
            <v>38088</v>
          </cell>
          <cell r="C2744" t="str">
            <v>C</v>
          </cell>
          <cell r="D2744" t="str">
            <v>cr486</v>
          </cell>
          <cell r="E2744">
            <v>0</v>
          </cell>
          <cell r="F2744">
            <v>103</v>
          </cell>
          <cell r="T2744">
            <v>281</v>
          </cell>
        </row>
        <row r="2745">
          <cell r="B2745">
            <v>38088</v>
          </cell>
          <cell r="C2745" t="str">
            <v>C</v>
          </cell>
          <cell r="D2745" t="str">
            <v>cr486</v>
          </cell>
          <cell r="E2745">
            <v>0</v>
          </cell>
          <cell r="F2745">
            <v>104</v>
          </cell>
          <cell r="T2745">
            <v>23.5</v>
          </cell>
        </row>
        <row r="2746">
          <cell r="B2746">
            <v>38088</v>
          </cell>
          <cell r="C2746" t="str">
            <v>C</v>
          </cell>
          <cell r="D2746" t="str">
            <v>cr486</v>
          </cell>
          <cell r="E2746">
            <v>0</v>
          </cell>
          <cell r="F2746">
            <v>104</v>
          </cell>
          <cell r="T2746">
            <v>138</v>
          </cell>
        </row>
        <row r="2747">
          <cell r="B2747">
            <v>38088</v>
          </cell>
          <cell r="C2747" t="str">
            <v>C</v>
          </cell>
          <cell r="D2747" t="str">
            <v>cr486</v>
          </cell>
          <cell r="E2747">
            <v>0</v>
          </cell>
          <cell r="F2747">
            <v>106</v>
          </cell>
          <cell r="T2747">
            <v>-20</v>
          </cell>
        </row>
        <row r="2748">
          <cell r="B2748">
            <v>38088</v>
          </cell>
          <cell r="C2748" t="str">
            <v>C</v>
          </cell>
          <cell r="D2748" t="str">
            <v>cr486</v>
          </cell>
          <cell r="E2748">
            <v>0</v>
          </cell>
          <cell r="F2748">
            <v>106</v>
          </cell>
          <cell r="T2748">
            <v>5.0999999999999943</v>
          </cell>
        </row>
        <row r="2749">
          <cell r="B2749">
            <v>38088</v>
          </cell>
          <cell r="C2749" t="str">
            <v>C</v>
          </cell>
          <cell r="D2749" t="str">
            <v>cr486</v>
          </cell>
          <cell r="E2749">
            <v>0</v>
          </cell>
          <cell r="F2749">
            <v>106</v>
          </cell>
          <cell r="T2749">
            <v>161.1</v>
          </cell>
        </row>
        <row r="2750">
          <cell r="B2750">
            <v>38088</v>
          </cell>
          <cell r="C2750" t="str">
            <v>C</v>
          </cell>
          <cell r="D2750" t="str">
            <v>cr486</v>
          </cell>
          <cell r="E2750">
            <v>0</v>
          </cell>
          <cell r="F2750">
            <v>112</v>
          </cell>
          <cell r="T2750">
            <v>52.57</v>
          </cell>
        </row>
        <row r="2751">
          <cell r="B2751">
            <v>38088</v>
          </cell>
          <cell r="C2751" t="str">
            <v>C</v>
          </cell>
          <cell r="D2751" t="str">
            <v>cr486</v>
          </cell>
          <cell r="E2751">
            <v>0</v>
          </cell>
          <cell r="F2751">
            <v>112</v>
          </cell>
          <cell r="T2751">
            <v>53.1</v>
          </cell>
        </row>
        <row r="2752">
          <cell r="B2752">
            <v>38088</v>
          </cell>
          <cell r="C2752" t="str">
            <v>C</v>
          </cell>
          <cell r="D2752" t="str">
            <v>641</v>
          </cell>
          <cell r="E2752">
            <v>0</v>
          </cell>
          <cell r="F2752">
            <v>202</v>
          </cell>
          <cell r="T2752">
            <v>-45</v>
          </cell>
        </row>
        <row r="2753">
          <cell r="B2753">
            <v>38088</v>
          </cell>
          <cell r="C2753" t="str">
            <v>C</v>
          </cell>
          <cell r="D2753" t="str">
            <v>cr486</v>
          </cell>
          <cell r="E2753">
            <v>0</v>
          </cell>
          <cell r="F2753">
            <v>202</v>
          </cell>
          <cell r="T2753">
            <v>111</v>
          </cell>
        </row>
        <row r="2754">
          <cell r="B2754">
            <v>38088</v>
          </cell>
          <cell r="C2754" t="str">
            <v>C</v>
          </cell>
          <cell r="D2754" t="str">
            <v>cr486</v>
          </cell>
          <cell r="E2754">
            <v>0</v>
          </cell>
          <cell r="F2754">
            <v>202</v>
          </cell>
          <cell r="T2754">
            <v>411</v>
          </cell>
        </row>
        <row r="2755">
          <cell r="B2755">
            <v>38088</v>
          </cell>
          <cell r="C2755" t="str">
            <v>C</v>
          </cell>
          <cell r="D2755" t="str">
            <v>cr486</v>
          </cell>
          <cell r="E2755">
            <v>0</v>
          </cell>
          <cell r="F2755">
            <v>404</v>
          </cell>
          <cell r="T2755">
            <v>15</v>
          </cell>
        </row>
        <row r="2756">
          <cell r="B2756">
            <v>38088</v>
          </cell>
          <cell r="C2756" t="str">
            <v>C</v>
          </cell>
          <cell r="D2756" t="str">
            <v>641</v>
          </cell>
          <cell r="E2756">
            <v>0</v>
          </cell>
          <cell r="F2756">
            <v>511</v>
          </cell>
          <cell r="T2756">
            <v>-240.88</v>
          </cell>
        </row>
        <row r="2757">
          <cell r="B2757">
            <v>38088</v>
          </cell>
          <cell r="C2757" t="str">
            <v>C</v>
          </cell>
          <cell r="D2757" t="str">
            <v>cr486</v>
          </cell>
          <cell r="E2757">
            <v>1141</v>
          </cell>
          <cell r="F2757">
            <v>1144</v>
          </cell>
          <cell r="T2757">
            <v>5.35</v>
          </cell>
        </row>
        <row r="2758">
          <cell r="B2758">
            <v>38088</v>
          </cell>
          <cell r="C2758" t="str">
            <v>C</v>
          </cell>
          <cell r="D2758" t="str">
            <v>cr486</v>
          </cell>
          <cell r="E2758">
            <v>1161</v>
          </cell>
          <cell r="F2758">
            <v>1164</v>
          </cell>
          <cell r="T2758">
            <v>9.7799999999999994</v>
          </cell>
        </row>
        <row r="2759">
          <cell r="B2759">
            <v>38088</v>
          </cell>
          <cell r="C2759" t="str">
            <v>C</v>
          </cell>
          <cell r="D2759" t="str">
            <v>cr486</v>
          </cell>
          <cell r="E2759">
            <v>1281</v>
          </cell>
          <cell r="F2759">
            <v>1289</v>
          </cell>
          <cell r="T2759">
            <v>300</v>
          </cell>
        </row>
        <row r="2760">
          <cell r="B2760">
            <v>38088</v>
          </cell>
          <cell r="C2760" t="str">
            <v>C</v>
          </cell>
          <cell r="D2760" t="str">
            <v>cr486</v>
          </cell>
          <cell r="E2760">
            <v>1301</v>
          </cell>
          <cell r="F2760">
            <v>1303</v>
          </cell>
          <cell r="T2760">
            <v>1000</v>
          </cell>
        </row>
        <row r="2761">
          <cell r="B2761">
            <v>38092</v>
          </cell>
          <cell r="C2761" t="str">
            <v>C</v>
          </cell>
          <cell r="D2761" t="str">
            <v>BACS</v>
          </cell>
          <cell r="E2761">
            <v>0</v>
          </cell>
          <cell r="F2761">
            <v>101</v>
          </cell>
          <cell r="T2761">
            <v>25</v>
          </cell>
        </row>
        <row r="2762">
          <cell r="B2762">
            <v>38092</v>
          </cell>
          <cell r="C2762" t="str">
            <v>C</v>
          </cell>
          <cell r="D2762" t="str">
            <v>dD</v>
          </cell>
          <cell r="E2762">
            <v>0</v>
          </cell>
          <cell r="F2762">
            <v>500</v>
          </cell>
          <cell r="T2762">
            <v>-4500</v>
          </cell>
        </row>
        <row r="2763">
          <cell r="B2763">
            <v>38092</v>
          </cell>
          <cell r="C2763" t="str">
            <v>C</v>
          </cell>
          <cell r="D2763" t="str">
            <v>dD</v>
          </cell>
          <cell r="E2763">
            <v>0</v>
          </cell>
          <cell r="F2763">
            <v>512</v>
          </cell>
          <cell r="T2763">
            <v>-194.75</v>
          </cell>
        </row>
        <row r="2764">
          <cell r="B2764">
            <v>38093</v>
          </cell>
          <cell r="C2764" t="str">
            <v>C</v>
          </cell>
          <cell r="D2764" t="str">
            <v>BACS</v>
          </cell>
          <cell r="E2764">
            <v>0</v>
          </cell>
          <cell r="F2764">
            <v>101</v>
          </cell>
          <cell r="T2764">
            <v>22</v>
          </cell>
        </row>
        <row r="2765">
          <cell r="B2765">
            <v>38093</v>
          </cell>
          <cell r="C2765" t="str">
            <v>C</v>
          </cell>
          <cell r="D2765" t="str">
            <v>BACS</v>
          </cell>
          <cell r="E2765">
            <v>0</v>
          </cell>
          <cell r="F2765">
            <v>102</v>
          </cell>
          <cell r="T2765">
            <v>28</v>
          </cell>
        </row>
        <row r="2766">
          <cell r="B2766">
            <v>38094</v>
          </cell>
          <cell r="C2766" t="str">
            <v>C</v>
          </cell>
          <cell r="D2766" t="str">
            <v>BACS</v>
          </cell>
          <cell r="E2766">
            <v>0</v>
          </cell>
          <cell r="F2766">
            <v>101</v>
          </cell>
          <cell r="T2766">
            <v>20</v>
          </cell>
        </row>
        <row r="2767">
          <cell r="B2767">
            <v>38094</v>
          </cell>
          <cell r="C2767" t="str">
            <v>C</v>
          </cell>
          <cell r="D2767" t="str">
            <v>BACS</v>
          </cell>
          <cell r="E2767">
            <v>0</v>
          </cell>
          <cell r="F2767">
            <v>101</v>
          </cell>
          <cell r="T2767">
            <v>40</v>
          </cell>
        </row>
        <row r="2768">
          <cell r="B2768">
            <v>38094</v>
          </cell>
          <cell r="C2768" t="str">
            <v>C</v>
          </cell>
          <cell r="D2768" t="str">
            <v>BACS</v>
          </cell>
          <cell r="E2768">
            <v>0</v>
          </cell>
          <cell r="F2768">
            <v>101</v>
          </cell>
          <cell r="T2768">
            <v>120</v>
          </cell>
        </row>
        <row r="2769">
          <cell r="B2769">
            <v>38094</v>
          </cell>
          <cell r="C2769" t="str">
            <v>C</v>
          </cell>
          <cell r="D2769" t="str">
            <v>BACS</v>
          </cell>
          <cell r="E2769">
            <v>0</v>
          </cell>
          <cell r="F2769">
            <v>101</v>
          </cell>
          <cell r="T2769">
            <v>250</v>
          </cell>
        </row>
        <row r="2770">
          <cell r="B2770">
            <v>38094</v>
          </cell>
          <cell r="C2770" t="str">
            <v>C</v>
          </cell>
          <cell r="D2770" t="str">
            <v>BACS</v>
          </cell>
          <cell r="E2770">
            <v>0</v>
          </cell>
          <cell r="F2770">
            <v>102</v>
          </cell>
          <cell r="T2770">
            <v>48.37</v>
          </cell>
        </row>
        <row r="2771">
          <cell r="B2771">
            <v>38095</v>
          </cell>
          <cell r="C2771" t="str">
            <v>C</v>
          </cell>
          <cell r="D2771" t="str">
            <v>BACS</v>
          </cell>
          <cell r="E2771">
            <v>0</v>
          </cell>
          <cell r="F2771">
            <v>102</v>
          </cell>
          <cell r="T2771">
            <v>20</v>
          </cell>
        </row>
        <row r="2772">
          <cell r="B2772">
            <v>38095</v>
          </cell>
          <cell r="C2772" t="str">
            <v>C</v>
          </cell>
          <cell r="D2772" t="str">
            <v>cr487</v>
          </cell>
          <cell r="E2772">
            <v>0</v>
          </cell>
          <cell r="F2772">
            <v>103</v>
          </cell>
          <cell r="T2772">
            <v>229.5</v>
          </cell>
        </row>
        <row r="2773">
          <cell r="B2773">
            <v>38095</v>
          </cell>
          <cell r="C2773" t="str">
            <v>C</v>
          </cell>
          <cell r="D2773" t="str">
            <v>cr487</v>
          </cell>
          <cell r="E2773">
            <v>0</v>
          </cell>
          <cell r="F2773">
            <v>104</v>
          </cell>
          <cell r="T2773">
            <v>182.2</v>
          </cell>
        </row>
        <row r="2774">
          <cell r="B2774">
            <v>38095</v>
          </cell>
          <cell r="C2774" t="str">
            <v>C</v>
          </cell>
          <cell r="D2774" t="str">
            <v>cr487</v>
          </cell>
          <cell r="E2774">
            <v>0</v>
          </cell>
          <cell r="F2774">
            <v>106</v>
          </cell>
          <cell r="T2774">
            <v>0.01</v>
          </cell>
        </row>
        <row r="2775">
          <cell r="B2775">
            <v>38095</v>
          </cell>
          <cell r="C2775" t="str">
            <v>C</v>
          </cell>
          <cell r="D2775" t="str">
            <v>cr487</v>
          </cell>
          <cell r="E2775">
            <v>0</v>
          </cell>
          <cell r="F2775">
            <v>106</v>
          </cell>
          <cell r="T2775">
            <v>5</v>
          </cell>
        </row>
        <row r="2776">
          <cell r="B2776">
            <v>38095</v>
          </cell>
          <cell r="C2776" t="str">
            <v>C</v>
          </cell>
          <cell r="D2776" t="str">
            <v>cr487</v>
          </cell>
          <cell r="E2776">
            <v>0</v>
          </cell>
          <cell r="F2776">
            <v>106</v>
          </cell>
          <cell r="T2776">
            <v>7.3000000000000043</v>
          </cell>
        </row>
        <row r="2777">
          <cell r="B2777">
            <v>38095</v>
          </cell>
          <cell r="C2777" t="str">
            <v>C</v>
          </cell>
          <cell r="D2777" t="str">
            <v>cr487</v>
          </cell>
          <cell r="E2777">
            <v>0</v>
          </cell>
          <cell r="F2777">
            <v>106</v>
          </cell>
          <cell r="T2777">
            <v>60.31</v>
          </cell>
        </row>
        <row r="2778">
          <cell r="B2778">
            <v>38095</v>
          </cell>
          <cell r="C2778" t="str">
            <v>C</v>
          </cell>
          <cell r="D2778" t="str">
            <v>cr487</v>
          </cell>
          <cell r="E2778">
            <v>0</v>
          </cell>
          <cell r="F2778">
            <v>116</v>
          </cell>
          <cell r="T2778">
            <v>14.5</v>
          </cell>
        </row>
        <row r="2779">
          <cell r="B2779">
            <v>38095</v>
          </cell>
          <cell r="C2779" t="str">
            <v>C</v>
          </cell>
          <cell r="D2779" t="str">
            <v>cr487</v>
          </cell>
          <cell r="E2779">
            <v>0</v>
          </cell>
          <cell r="F2779">
            <v>202</v>
          </cell>
          <cell r="T2779">
            <v>66</v>
          </cell>
        </row>
        <row r="2780">
          <cell r="B2780">
            <v>38095</v>
          </cell>
          <cell r="C2780" t="str">
            <v>C</v>
          </cell>
          <cell r="D2780" t="str">
            <v>cr487</v>
          </cell>
          <cell r="E2780">
            <v>0</v>
          </cell>
          <cell r="F2780">
            <v>404</v>
          </cell>
          <cell r="T2780">
            <v>3.75</v>
          </cell>
        </row>
        <row r="2781">
          <cell r="B2781">
            <v>38095</v>
          </cell>
          <cell r="C2781" t="str">
            <v>C</v>
          </cell>
          <cell r="D2781" t="str">
            <v>643</v>
          </cell>
          <cell r="E2781">
            <v>0</v>
          </cell>
          <cell r="F2781">
            <v>511</v>
          </cell>
          <cell r="T2781">
            <v>0</v>
          </cell>
        </row>
        <row r="2782">
          <cell r="B2782">
            <v>38095</v>
          </cell>
          <cell r="C2782" t="str">
            <v>C</v>
          </cell>
          <cell r="D2782" t="str">
            <v>cr487</v>
          </cell>
          <cell r="E2782">
            <v>0</v>
          </cell>
          <cell r="F2782">
            <v>653</v>
          </cell>
          <cell r="T2782">
            <v>-25.87</v>
          </cell>
        </row>
        <row r="2783">
          <cell r="B2783">
            <v>38095</v>
          </cell>
          <cell r="C2783" t="str">
            <v>C</v>
          </cell>
          <cell r="D2783" t="str">
            <v>642</v>
          </cell>
          <cell r="E2783">
            <v>0</v>
          </cell>
          <cell r="F2783">
            <v>657</v>
          </cell>
          <cell r="T2783">
            <v>-67.36</v>
          </cell>
        </row>
        <row r="2784">
          <cell r="B2784">
            <v>38095</v>
          </cell>
          <cell r="C2784" t="str">
            <v>C</v>
          </cell>
          <cell r="D2784" t="str">
            <v>cr487</v>
          </cell>
          <cell r="E2784">
            <v>1141</v>
          </cell>
          <cell r="F2784">
            <v>1144</v>
          </cell>
          <cell r="T2784">
            <v>10.25</v>
          </cell>
        </row>
        <row r="2785">
          <cell r="B2785">
            <v>38095</v>
          </cell>
          <cell r="C2785" t="str">
            <v>C</v>
          </cell>
          <cell r="D2785" t="str">
            <v>cr487</v>
          </cell>
          <cell r="E2785">
            <v>1161</v>
          </cell>
          <cell r="F2785">
            <v>1164</v>
          </cell>
          <cell r="T2785">
            <v>18.05</v>
          </cell>
        </row>
        <row r="2786">
          <cell r="B2786">
            <v>38095</v>
          </cell>
          <cell r="C2786" t="str">
            <v>C</v>
          </cell>
          <cell r="D2786" t="str">
            <v>644</v>
          </cell>
          <cell r="E2786">
            <v>1101</v>
          </cell>
          <cell r="F2786">
            <v>1506</v>
          </cell>
          <cell r="T2786">
            <v>-230</v>
          </cell>
        </row>
        <row r="2787">
          <cell r="B2787">
            <v>38095</v>
          </cell>
          <cell r="C2787" t="str">
            <v>C</v>
          </cell>
          <cell r="D2787" t="str">
            <v>BACS</v>
          </cell>
          <cell r="E2787" t="str">
            <v>XXXXX</v>
          </cell>
          <cell r="F2787" t="str">
            <v>XXXXX</v>
          </cell>
          <cell r="T2787">
            <v>21.25</v>
          </cell>
        </row>
        <row r="2788">
          <cell r="B2788">
            <v>38096</v>
          </cell>
          <cell r="C2788" t="str">
            <v>C</v>
          </cell>
          <cell r="D2788" t="str">
            <v>Transfer</v>
          </cell>
          <cell r="E2788">
            <v>1101</v>
          </cell>
          <cell r="F2788">
            <v>1102.0999999999999</v>
          </cell>
          <cell r="T2788">
            <v>30000</v>
          </cell>
        </row>
        <row r="2789">
          <cell r="B2789">
            <v>38096</v>
          </cell>
          <cell r="C2789" t="str">
            <v>C</v>
          </cell>
          <cell r="D2789" t="str">
            <v>Transfer</v>
          </cell>
          <cell r="E2789" t="str">
            <v>XXXXX</v>
          </cell>
          <cell r="F2789" t="str">
            <v>XXXXX</v>
          </cell>
          <cell r="T2789">
            <v>-30000</v>
          </cell>
        </row>
        <row r="2790">
          <cell r="B2790">
            <v>38098</v>
          </cell>
          <cell r="C2790" t="str">
            <v>C</v>
          </cell>
          <cell r="D2790" t="str">
            <v>dD</v>
          </cell>
          <cell r="E2790">
            <v>0</v>
          </cell>
          <cell r="F2790">
            <v>651</v>
          </cell>
          <cell r="T2790">
            <v>-114</v>
          </cell>
        </row>
        <row r="2791">
          <cell r="B2791">
            <v>38098</v>
          </cell>
          <cell r="C2791" t="str">
            <v>C</v>
          </cell>
          <cell r="D2791" t="str">
            <v>dD</v>
          </cell>
          <cell r="E2791">
            <v>0</v>
          </cell>
          <cell r="F2791">
            <v>651</v>
          </cell>
          <cell r="T2791">
            <v>-4</v>
          </cell>
        </row>
        <row r="2792">
          <cell r="B2792">
            <v>38101</v>
          </cell>
          <cell r="C2792" t="str">
            <v>C</v>
          </cell>
          <cell r="D2792" t="str">
            <v>BACS</v>
          </cell>
          <cell r="E2792">
            <v>0</v>
          </cell>
          <cell r="F2792">
            <v>101</v>
          </cell>
          <cell r="T2792">
            <v>250</v>
          </cell>
        </row>
        <row r="2793">
          <cell r="B2793">
            <v>38101</v>
          </cell>
          <cell r="C2793" t="str">
            <v>C</v>
          </cell>
          <cell r="D2793" t="str">
            <v>BACS</v>
          </cell>
          <cell r="E2793" t="str">
            <v>XXXXX</v>
          </cell>
          <cell r="F2793" t="str">
            <v>XXXXX</v>
          </cell>
          <cell r="T2793">
            <v>7.5</v>
          </cell>
        </row>
        <row r="2794">
          <cell r="B2794">
            <v>38101</v>
          </cell>
          <cell r="C2794" t="str">
            <v>C</v>
          </cell>
          <cell r="D2794" t="str">
            <v>BACS</v>
          </cell>
          <cell r="E2794" t="str">
            <v>XXXXX</v>
          </cell>
          <cell r="F2794" t="str">
            <v>XXXXX</v>
          </cell>
          <cell r="T2794">
            <v>282.5</v>
          </cell>
        </row>
        <row r="2795">
          <cell r="B2795">
            <v>38102</v>
          </cell>
          <cell r="C2795" t="str">
            <v>C</v>
          </cell>
          <cell r="D2795" t="str">
            <v>BACS</v>
          </cell>
          <cell r="E2795">
            <v>0</v>
          </cell>
          <cell r="F2795">
            <v>101</v>
          </cell>
          <cell r="T2795">
            <v>25</v>
          </cell>
        </row>
        <row r="2796">
          <cell r="B2796">
            <v>38102</v>
          </cell>
          <cell r="C2796" t="str">
            <v>C</v>
          </cell>
          <cell r="D2796" t="str">
            <v>cr488</v>
          </cell>
          <cell r="E2796">
            <v>0</v>
          </cell>
          <cell r="F2796">
            <v>103</v>
          </cell>
          <cell r="T2796">
            <v>387.76</v>
          </cell>
        </row>
        <row r="2797">
          <cell r="B2797">
            <v>38102</v>
          </cell>
          <cell r="C2797" t="str">
            <v>C</v>
          </cell>
          <cell r="D2797" t="str">
            <v>cr488</v>
          </cell>
          <cell r="E2797">
            <v>0</v>
          </cell>
          <cell r="F2797">
            <v>104</v>
          </cell>
          <cell r="T2797">
            <v>189.6</v>
          </cell>
        </row>
        <row r="2798">
          <cell r="B2798">
            <v>38102</v>
          </cell>
          <cell r="C2798" t="str">
            <v>C</v>
          </cell>
          <cell r="D2798" t="str">
            <v>646</v>
          </cell>
          <cell r="E2798">
            <v>0</v>
          </cell>
          <cell r="F2798">
            <v>105</v>
          </cell>
          <cell r="T2798">
            <v>125</v>
          </cell>
        </row>
        <row r="2799">
          <cell r="B2799">
            <v>38102</v>
          </cell>
          <cell r="C2799" t="str">
            <v>C</v>
          </cell>
          <cell r="D2799" t="str">
            <v>cr488</v>
          </cell>
          <cell r="E2799">
            <v>0</v>
          </cell>
          <cell r="F2799">
            <v>105</v>
          </cell>
          <cell r="T2799">
            <v>100</v>
          </cell>
        </row>
        <row r="2800">
          <cell r="B2800">
            <v>38102</v>
          </cell>
          <cell r="C2800" t="str">
            <v>C</v>
          </cell>
          <cell r="D2800" t="str">
            <v>cr488</v>
          </cell>
          <cell r="E2800">
            <v>0</v>
          </cell>
          <cell r="F2800">
            <v>106</v>
          </cell>
          <cell r="T2800">
            <v>23.269999999999996</v>
          </cell>
        </row>
        <row r="2801">
          <cell r="B2801">
            <v>38102</v>
          </cell>
          <cell r="C2801" t="str">
            <v>C</v>
          </cell>
          <cell r="D2801" t="str">
            <v>cr488</v>
          </cell>
          <cell r="E2801">
            <v>0</v>
          </cell>
          <cell r="F2801">
            <v>106</v>
          </cell>
          <cell r="T2801">
            <v>49.87</v>
          </cell>
        </row>
        <row r="2802">
          <cell r="B2802">
            <v>38102</v>
          </cell>
          <cell r="C2802" t="str">
            <v>C</v>
          </cell>
          <cell r="D2802" t="str">
            <v>cr488</v>
          </cell>
          <cell r="E2802">
            <v>0</v>
          </cell>
          <cell r="F2802">
            <v>202</v>
          </cell>
          <cell r="T2802">
            <v>66</v>
          </cell>
        </row>
        <row r="2803">
          <cell r="B2803">
            <v>38102</v>
          </cell>
          <cell r="C2803" t="str">
            <v>C</v>
          </cell>
          <cell r="D2803" t="str">
            <v>645</v>
          </cell>
          <cell r="E2803">
            <v>0</v>
          </cell>
          <cell r="F2803">
            <v>521</v>
          </cell>
          <cell r="T2803">
            <v>-964.8</v>
          </cell>
        </row>
        <row r="2804">
          <cell r="B2804">
            <v>38102</v>
          </cell>
          <cell r="C2804" t="str">
            <v>C</v>
          </cell>
          <cell r="D2804" t="str">
            <v>645</v>
          </cell>
          <cell r="E2804">
            <v>0</v>
          </cell>
          <cell r="F2804">
            <v>522</v>
          </cell>
          <cell r="T2804">
            <v>-402</v>
          </cell>
        </row>
        <row r="2805">
          <cell r="B2805">
            <v>38102</v>
          </cell>
          <cell r="C2805" t="str">
            <v>C</v>
          </cell>
          <cell r="D2805" t="str">
            <v>645</v>
          </cell>
          <cell r="E2805">
            <v>0</v>
          </cell>
          <cell r="F2805">
            <v>524</v>
          </cell>
          <cell r="T2805">
            <v>-926.03</v>
          </cell>
        </row>
        <row r="2806">
          <cell r="B2806">
            <v>38102</v>
          </cell>
          <cell r="C2806" t="str">
            <v>C</v>
          </cell>
          <cell r="D2806" t="str">
            <v>cr488</v>
          </cell>
          <cell r="E2806">
            <v>0</v>
          </cell>
          <cell r="F2806">
            <v>721</v>
          </cell>
          <cell r="T2806">
            <v>-3</v>
          </cell>
        </row>
        <row r="2807">
          <cell r="B2807">
            <v>38102</v>
          </cell>
          <cell r="C2807" t="str">
            <v>C</v>
          </cell>
          <cell r="D2807" t="str">
            <v>cr488</v>
          </cell>
          <cell r="E2807">
            <v>0</v>
          </cell>
          <cell r="F2807">
            <v>721</v>
          </cell>
          <cell r="T2807">
            <v>-3</v>
          </cell>
        </row>
        <row r="2808">
          <cell r="B2808">
            <v>38102</v>
          </cell>
          <cell r="C2808" t="str">
            <v>C</v>
          </cell>
          <cell r="D2808" t="str">
            <v>cr488</v>
          </cell>
          <cell r="E2808">
            <v>1141</v>
          </cell>
          <cell r="F2808">
            <v>1144</v>
          </cell>
          <cell r="T2808">
            <v>3.5</v>
          </cell>
        </row>
        <row r="2809">
          <cell r="B2809">
            <v>38102</v>
          </cell>
          <cell r="C2809" t="str">
            <v>C</v>
          </cell>
          <cell r="D2809" t="str">
            <v>646</v>
          </cell>
          <cell r="E2809" t="str">
            <v>XXXXX</v>
          </cell>
          <cell r="F2809" t="str">
            <v>XXXXX</v>
          </cell>
          <cell r="T2809">
            <v>-268.68</v>
          </cell>
        </row>
        <row r="2810">
          <cell r="B2810">
            <v>38102</v>
          </cell>
          <cell r="C2810" t="str">
            <v>C</v>
          </cell>
          <cell r="D2810" t="str">
            <v>Transfer</v>
          </cell>
          <cell r="E2810" t="str">
            <v>XXXXX</v>
          </cell>
          <cell r="F2810" t="str">
            <v>XXXXX</v>
          </cell>
          <cell r="T2810">
            <v>-35</v>
          </cell>
        </row>
        <row r="2811">
          <cell r="B2811">
            <v>38102</v>
          </cell>
          <cell r="C2811" t="str">
            <v>C</v>
          </cell>
          <cell r="D2811" t="str">
            <v>Transfer</v>
          </cell>
          <cell r="E2811" t="str">
            <v>XXXXX</v>
          </cell>
          <cell r="F2811" t="str">
            <v>XXXXX</v>
          </cell>
          <cell r="T2811">
            <v>35</v>
          </cell>
        </row>
        <row r="2812">
          <cell r="B2812">
            <v>38105</v>
          </cell>
          <cell r="C2812" t="str">
            <v>C</v>
          </cell>
          <cell r="D2812" t="str">
            <v>BACS</v>
          </cell>
          <cell r="E2812">
            <v>0</v>
          </cell>
          <cell r="F2812">
            <v>101</v>
          </cell>
          <cell r="T2812">
            <v>20</v>
          </cell>
        </row>
        <row r="2813">
          <cell r="B2813">
            <v>38105</v>
          </cell>
          <cell r="C2813" t="str">
            <v>C</v>
          </cell>
          <cell r="D2813" t="str">
            <v>BACS</v>
          </cell>
          <cell r="E2813">
            <v>0</v>
          </cell>
          <cell r="F2813">
            <v>101</v>
          </cell>
          <cell r="T2813">
            <v>80</v>
          </cell>
        </row>
        <row r="2814">
          <cell r="B2814">
            <v>38105</v>
          </cell>
          <cell r="C2814" t="str">
            <v>C</v>
          </cell>
          <cell r="D2814" t="str">
            <v>BACS</v>
          </cell>
          <cell r="E2814">
            <v>0</v>
          </cell>
          <cell r="F2814">
            <v>101</v>
          </cell>
          <cell r="T2814">
            <v>110</v>
          </cell>
        </row>
        <row r="2815">
          <cell r="B2815">
            <v>38105</v>
          </cell>
          <cell r="C2815" t="str">
            <v>C</v>
          </cell>
          <cell r="D2815" t="str">
            <v>BACS</v>
          </cell>
          <cell r="E2815">
            <v>0</v>
          </cell>
          <cell r="F2815">
            <v>101</v>
          </cell>
          <cell r="T2815">
            <v>140</v>
          </cell>
        </row>
        <row r="2816">
          <cell r="B2816">
            <v>38105</v>
          </cell>
          <cell r="C2816" t="str">
            <v>C</v>
          </cell>
          <cell r="D2816" t="str">
            <v>Contra</v>
          </cell>
          <cell r="E2816">
            <v>0</v>
          </cell>
          <cell r="F2816">
            <v>105</v>
          </cell>
          <cell r="T2816">
            <v>21</v>
          </cell>
        </row>
        <row r="2817">
          <cell r="B2817">
            <v>38105</v>
          </cell>
          <cell r="C2817" t="str">
            <v>C</v>
          </cell>
          <cell r="D2817" t="str">
            <v>Contra</v>
          </cell>
          <cell r="E2817">
            <v>0</v>
          </cell>
          <cell r="F2817">
            <v>715</v>
          </cell>
          <cell r="T2817">
            <v>-21</v>
          </cell>
        </row>
        <row r="2818">
          <cell r="B2818">
            <v>38106</v>
          </cell>
          <cell r="C2818" t="str">
            <v>C</v>
          </cell>
          <cell r="D2818" t="str">
            <v>BACS</v>
          </cell>
          <cell r="E2818">
            <v>0</v>
          </cell>
          <cell r="F2818">
            <v>102</v>
          </cell>
          <cell r="T2818">
            <v>62</v>
          </cell>
        </row>
        <row r="2819">
          <cell r="B2819">
            <v>38107</v>
          </cell>
          <cell r="C2819" t="str">
            <v>C</v>
          </cell>
          <cell r="D2819" t="str">
            <v>BACS</v>
          </cell>
          <cell r="E2819">
            <v>0</v>
          </cell>
          <cell r="F2819">
            <v>101</v>
          </cell>
          <cell r="T2819">
            <v>20</v>
          </cell>
        </row>
        <row r="2820">
          <cell r="B2820">
            <v>38107</v>
          </cell>
          <cell r="C2820" t="str">
            <v>C</v>
          </cell>
          <cell r="D2820" t="str">
            <v>BACS</v>
          </cell>
          <cell r="E2820">
            <v>0</v>
          </cell>
          <cell r="F2820">
            <v>409</v>
          </cell>
          <cell r="T2820">
            <v>2.84</v>
          </cell>
        </row>
        <row r="2821">
          <cell r="B2821">
            <v>38108</v>
          </cell>
          <cell r="C2821" t="str">
            <v>C</v>
          </cell>
          <cell r="D2821" t="str">
            <v>BACS</v>
          </cell>
          <cell r="E2821">
            <v>0</v>
          </cell>
          <cell r="F2821">
            <v>101</v>
          </cell>
          <cell r="T2821">
            <v>10</v>
          </cell>
        </row>
        <row r="2822">
          <cell r="B2822">
            <v>38108</v>
          </cell>
          <cell r="C2822" t="str">
            <v>C</v>
          </cell>
          <cell r="D2822" t="str">
            <v>BACS</v>
          </cell>
          <cell r="E2822">
            <v>0</v>
          </cell>
          <cell r="F2822">
            <v>101</v>
          </cell>
          <cell r="T2822">
            <v>12.5</v>
          </cell>
        </row>
        <row r="2823">
          <cell r="B2823">
            <v>38108</v>
          </cell>
          <cell r="C2823" t="str">
            <v>C</v>
          </cell>
          <cell r="D2823" t="str">
            <v>BACS</v>
          </cell>
          <cell r="E2823">
            <v>0</v>
          </cell>
          <cell r="F2823">
            <v>101</v>
          </cell>
          <cell r="T2823">
            <v>20</v>
          </cell>
        </row>
        <row r="2824">
          <cell r="B2824">
            <v>38108</v>
          </cell>
          <cell r="C2824" t="str">
            <v>C</v>
          </cell>
          <cell r="D2824" t="str">
            <v>BACS</v>
          </cell>
          <cell r="E2824">
            <v>0</v>
          </cell>
          <cell r="F2824">
            <v>101</v>
          </cell>
          <cell r="T2824">
            <v>25</v>
          </cell>
        </row>
        <row r="2825">
          <cell r="B2825">
            <v>38108</v>
          </cell>
          <cell r="C2825" t="str">
            <v>C</v>
          </cell>
          <cell r="D2825" t="str">
            <v>BACS</v>
          </cell>
          <cell r="E2825">
            <v>0</v>
          </cell>
          <cell r="F2825">
            <v>101</v>
          </cell>
          <cell r="T2825">
            <v>30</v>
          </cell>
        </row>
        <row r="2826">
          <cell r="B2826">
            <v>38108</v>
          </cell>
          <cell r="C2826" t="str">
            <v>C</v>
          </cell>
          <cell r="D2826" t="str">
            <v>BACS</v>
          </cell>
          <cell r="E2826">
            <v>0</v>
          </cell>
          <cell r="F2826">
            <v>101</v>
          </cell>
          <cell r="T2826">
            <v>43.33</v>
          </cell>
        </row>
        <row r="2827">
          <cell r="B2827">
            <v>38109</v>
          </cell>
          <cell r="C2827" t="str">
            <v>C</v>
          </cell>
          <cell r="D2827" t="str">
            <v>BACS</v>
          </cell>
          <cell r="E2827">
            <v>0</v>
          </cell>
          <cell r="F2827">
            <v>101</v>
          </cell>
          <cell r="T2827">
            <v>20</v>
          </cell>
        </row>
        <row r="2828">
          <cell r="B2828">
            <v>38109</v>
          </cell>
          <cell r="C2828" t="str">
            <v>C</v>
          </cell>
          <cell r="D2828" t="str">
            <v>cr489</v>
          </cell>
          <cell r="E2828">
            <v>0</v>
          </cell>
          <cell r="F2828">
            <v>103</v>
          </cell>
          <cell r="T2828">
            <v>176.3</v>
          </cell>
        </row>
        <row r="2829">
          <cell r="B2829">
            <v>38109</v>
          </cell>
          <cell r="C2829" t="str">
            <v>C</v>
          </cell>
          <cell r="D2829" t="str">
            <v>cr489</v>
          </cell>
          <cell r="E2829">
            <v>0</v>
          </cell>
          <cell r="F2829">
            <v>104</v>
          </cell>
          <cell r="T2829">
            <v>122.75</v>
          </cell>
        </row>
        <row r="2830">
          <cell r="B2830">
            <v>38109</v>
          </cell>
          <cell r="C2830" t="str">
            <v>C</v>
          </cell>
          <cell r="D2830" t="str">
            <v>cr489</v>
          </cell>
          <cell r="E2830">
            <v>0</v>
          </cell>
          <cell r="F2830">
            <v>106</v>
          </cell>
          <cell r="T2830">
            <v>-34.76</v>
          </cell>
        </row>
        <row r="2831">
          <cell r="B2831">
            <v>38109</v>
          </cell>
          <cell r="C2831" t="str">
            <v>C</v>
          </cell>
          <cell r="D2831" t="str">
            <v>cr489</v>
          </cell>
          <cell r="E2831">
            <v>0</v>
          </cell>
          <cell r="F2831">
            <v>106</v>
          </cell>
          <cell r="T2831">
            <v>43.95</v>
          </cell>
        </row>
        <row r="2832">
          <cell r="B2832">
            <v>38109</v>
          </cell>
          <cell r="C2832" t="str">
            <v>C</v>
          </cell>
          <cell r="D2832" t="str">
            <v>cr489</v>
          </cell>
          <cell r="E2832">
            <v>0</v>
          </cell>
          <cell r="F2832">
            <v>405</v>
          </cell>
          <cell r="T2832">
            <v>30</v>
          </cell>
        </row>
        <row r="2833">
          <cell r="B2833">
            <v>38109</v>
          </cell>
          <cell r="C2833" t="str">
            <v>C</v>
          </cell>
          <cell r="D2833" t="str">
            <v>cr489</v>
          </cell>
          <cell r="E2833">
            <v>0</v>
          </cell>
          <cell r="F2833">
            <v>511</v>
          </cell>
          <cell r="T2833">
            <v>-22.95</v>
          </cell>
        </row>
        <row r="2834">
          <cell r="B2834">
            <v>38109</v>
          </cell>
          <cell r="C2834" t="str">
            <v>C</v>
          </cell>
          <cell r="D2834" t="str">
            <v>cr489</v>
          </cell>
          <cell r="E2834">
            <v>1141</v>
          </cell>
          <cell r="F2834">
            <v>1144</v>
          </cell>
          <cell r="T2834">
            <v>1.8</v>
          </cell>
        </row>
        <row r="2835">
          <cell r="B2835">
            <v>38109</v>
          </cell>
          <cell r="C2835" t="str">
            <v>C</v>
          </cell>
          <cell r="D2835" t="str">
            <v>cr489</v>
          </cell>
          <cell r="E2835">
            <v>1161</v>
          </cell>
          <cell r="F2835">
            <v>1164</v>
          </cell>
          <cell r="T2835">
            <v>42.91</v>
          </cell>
        </row>
        <row r="2836">
          <cell r="B2836">
            <v>38110</v>
          </cell>
          <cell r="C2836" t="str">
            <v>C</v>
          </cell>
          <cell r="D2836" t="str">
            <v>BACS</v>
          </cell>
          <cell r="E2836">
            <v>0</v>
          </cell>
          <cell r="F2836">
            <v>101</v>
          </cell>
          <cell r="T2836">
            <v>12</v>
          </cell>
        </row>
        <row r="2837">
          <cell r="B2837">
            <v>38110</v>
          </cell>
          <cell r="C2837" t="str">
            <v>C</v>
          </cell>
          <cell r="D2837" t="str">
            <v>BACS</v>
          </cell>
          <cell r="E2837">
            <v>0</v>
          </cell>
          <cell r="F2837">
            <v>101</v>
          </cell>
          <cell r="T2837">
            <v>50</v>
          </cell>
        </row>
        <row r="2838">
          <cell r="B2838">
            <v>38110</v>
          </cell>
          <cell r="C2838" t="str">
            <v>C</v>
          </cell>
          <cell r="D2838" t="str">
            <v>BACS</v>
          </cell>
          <cell r="E2838">
            <v>0</v>
          </cell>
          <cell r="F2838">
            <v>101</v>
          </cell>
          <cell r="T2838">
            <v>100</v>
          </cell>
        </row>
        <row r="2839">
          <cell r="B2839">
            <v>38110</v>
          </cell>
          <cell r="C2839" t="str">
            <v>C</v>
          </cell>
          <cell r="D2839" t="str">
            <v>BACS</v>
          </cell>
          <cell r="E2839">
            <v>0</v>
          </cell>
          <cell r="F2839">
            <v>101</v>
          </cell>
          <cell r="T2839">
            <v>65</v>
          </cell>
        </row>
        <row r="2840">
          <cell r="B2840">
            <v>38110</v>
          </cell>
          <cell r="C2840" t="str">
            <v>C</v>
          </cell>
          <cell r="D2840" t="str">
            <v>BACS</v>
          </cell>
          <cell r="E2840">
            <v>0</v>
          </cell>
          <cell r="F2840">
            <v>102</v>
          </cell>
          <cell r="T2840">
            <v>20</v>
          </cell>
        </row>
        <row r="2841">
          <cell r="B2841">
            <v>38110</v>
          </cell>
          <cell r="C2841" t="str">
            <v>C</v>
          </cell>
          <cell r="D2841" t="str">
            <v>BACS</v>
          </cell>
          <cell r="E2841">
            <v>1141</v>
          </cell>
          <cell r="F2841">
            <v>1144</v>
          </cell>
          <cell r="T2841">
            <v>20</v>
          </cell>
        </row>
        <row r="2842">
          <cell r="B2842">
            <v>38111</v>
          </cell>
          <cell r="C2842" t="str">
            <v>C</v>
          </cell>
          <cell r="D2842" t="str">
            <v>BACS</v>
          </cell>
          <cell r="E2842">
            <v>0</v>
          </cell>
          <cell r="F2842">
            <v>101</v>
          </cell>
          <cell r="T2842">
            <v>20</v>
          </cell>
        </row>
        <row r="2843">
          <cell r="B2843">
            <v>38111</v>
          </cell>
          <cell r="C2843" t="str">
            <v>C</v>
          </cell>
          <cell r="D2843" t="str">
            <v>BACS</v>
          </cell>
          <cell r="E2843">
            <v>0</v>
          </cell>
          <cell r="F2843">
            <v>101</v>
          </cell>
          <cell r="T2843">
            <v>25</v>
          </cell>
        </row>
        <row r="2844">
          <cell r="B2844">
            <v>38111</v>
          </cell>
          <cell r="C2844" t="str">
            <v>C</v>
          </cell>
          <cell r="D2844" t="str">
            <v>BACS</v>
          </cell>
          <cell r="E2844">
            <v>0</v>
          </cell>
          <cell r="F2844">
            <v>101</v>
          </cell>
          <cell r="T2844">
            <v>110</v>
          </cell>
        </row>
        <row r="2845">
          <cell r="B2845">
            <v>38112</v>
          </cell>
          <cell r="C2845" t="str">
            <v>C</v>
          </cell>
          <cell r="D2845" t="str">
            <v>BACS</v>
          </cell>
          <cell r="E2845">
            <v>0</v>
          </cell>
          <cell r="F2845">
            <v>101</v>
          </cell>
          <cell r="T2845">
            <v>20</v>
          </cell>
        </row>
        <row r="2846">
          <cell r="B2846">
            <v>38112</v>
          </cell>
          <cell r="C2846" t="str">
            <v>C</v>
          </cell>
          <cell r="D2846" t="str">
            <v>BACS</v>
          </cell>
          <cell r="E2846">
            <v>0</v>
          </cell>
          <cell r="F2846">
            <v>101</v>
          </cell>
          <cell r="T2846">
            <v>25</v>
          </cell>
        </row>
        <row r="2847">
          <cell r="B2847">
            <v>38112</v>
          </cell>
          <cell r="C2847" t="str">
            <v>C</v>
          </cell>
          <cell r="D2847" t="str">
            <v>BACS</v>
          </cell>
          <cell r="E2847">
            <v>0</v>
          </cell>
          <cell r="F2847">
            <v>101</v>
          </cell>
          <cell r="T2847">
            <v>40</v>
          </cell>
        </row>
        <row r="2848">
          <cell r="B2848">
            <v>38112</v>
          </cell>
          <cell r="C2848" t="str">
            <v>C</v>
          </cell>
          <cell r="D2848" t="str">
            <v>BACS</v>
          </cell>
          <cell r="E2848">
            <v>0</v>
          </cell>
          <cell r="F2848">
            <v>101</v>
          </cell>
          <cell r="T2848">
            <v>70</v>
          </cell>
        </row>
        <row r="2849">
          <cell r="B2849">
            <v>38112</v>
          </cell>
          <cell r="C2849" t="str">
            <v>C</v>
          </cell>
          <cell r="D2849" t="str">
            <v>BACS</v>
          </cell>
          <cell r="E2849">
            <v>0</v>
          </cell>
          <cell r="F2849">
            <v>101</v>
          </cell>
          <cell r="T2849">
            <v>100</v>
          </cell>
        </row>
        <row r="2850">
          <cell r="B2850">
            <v>38112</v>
          </cell>
          <cell r="C2850" t="str">
            <v>C</v>
          </cell>
          <cell r="D2850" t="str">
            <v>BACS</v>
          </cell>
          <cell r="E2850">
            <v>0</v>
          </cell>
          <cell r="F2850">
            <v>101</v>
          </cell>
          <cell r="T2850">
            <v>50</v>
          </cell>
        </row>
        <row r="2851">
          <cell r="B2851">
            <v>38112</v>
          </cell>
          <cell r="C2851" t="str">
            <v>C</v>
          </cell>
          <cell r="D2851" t="str">
            <v>BACS</v>
          </cell>
          <cell r="E2851">
            <v>1141</v>
          </cell>
          <cell r="F2851">
            <v>1144</v>
          </cell>
          <cell r="T2851">
            <v>18</v>
          </cell>
        </row>
        <row r="2852">
          <cell r="B2852">
            <v>38113</v>
          </cell>
          <cell r="C2852" t="str">
            <v>C</v>
          </cell>
          <cell r="D2852" t="str">
            <v>BACS</v>
          </cell>
          <cell r="E2852">
            <v>0</v>
          </cell>
          <cell r="F2852">
            <v>101</v>
          </cell>
          <cell r="T2852">
            <v>90</v>
          </cell>
        </row>
        <row r="2853">
          <cell r="B2853">
            <v>38113</v>
          </cell>
          <cell r="C2853" t="str">
            <v>C</v>
          </cell>
          <cell r="D2853" t="str">
            <v>BACS</v>
          </cell>
          <cell r="E2853">
            <v>0</v>
          </cell>
          <cell r="F2853">
            <v>102</v>
          </cell>
          <cell r="T2853">
            <v>5</v>
          </cell>
        </row>
        <row r="2854">
          <cell r="B2854">
            <v>38114</v>
          </cell>
          <cell r="C2854" t="str">
            <v>C</v>
          </cell>
          <cell r="D2854" t="str">
            <v>BACS</v>
          </cell>
          <cell r="E2854">
            <v>0</v>
          </cell>
          <cell r="F2854">
            <v>101</v>
          </cell>
          <cell r="T2854">
            <v>10</v>
          </cell>
        </row>
        <row r="2855">
          <cell r="B2855">
            <v>38116</v>
          </cell>
          <cell r="C2855" t="str">
            <v>C</v>
          </cell>
          <cell r="D2855" t="str">
            <v>cr490</v>
          </cell>
          <cell r="E2855">
            <v>0</v>
          </cell>
          <cell r="F2855">
            <v>103</v>
          </cell>
          <cell r="T2855">
            <v>442</v>
          </cell>
        </row>
        <row r="2856">
          <cell r="B2856">
            <v>38116</v>
          </cell>
          <cell r="C2856" t="str">
            <v>C</v>
          </cell>
          <cell r="D2856" t="str">
            <v>cr490</v>
          </cell>
          <cell r="E2856">
            <v>0</v>
          </cell>
          <cell r="F2856">
            <v>104</v>
          </cell>
          <cell r="T2856">
            <v>180.7</v>
          </cell>
        </row>
        <row r="2857">
          <cell r="B2857">
            <v>38116</v>
          </cell>
          <cell r="C2857" t="str">
            <v>C</v>
          </cell>
          <cell r="D2857" t="str">
            <v>cr490</v>
          </cell>
          <cell r="E2857">
            <v>0</v>
          </cell>
          <cell r="F2857">
            <v>106</v>
          </cell>
          <cell r="T2857">
            <v>0.01</v>
          </cell>
        </row>
        <row r="2858">
          <cell r="B2858">
            <v>38116</v>
          </cell>
          <cell r="C2858" t="str">
            <v>C</v>
          </cell>
          <cell r="D2858" t="str">
            <v>cr490</v>
          </cell>
          <cell r="E2858">
            <v>0</v>
          </cell>
          <cell r="F2858">
            <v>106</v>
          </cell>
          <cell r="T2858">
            <v>12.520000000000003</v>
          </cell>
        </row>
        <row r="2859">
          <cell r="B2859">
            <v>38116</v>
          </cell>
          <cell r="C2859" t="str">
            <v>C</v>
          </cell>
          <cell r="D2859" t="str">
            <v>cr490</v>
          </cell>
          <cell r="E2859">
            <v>0</v>
          </cell>
          <cell r="F2859">
            <v>106</v>
          </cell>
          <cell r="T2859">
            <v>53.59</v>
          </cell>
        </row>
        <row r="2860">
          <cell r="B2860">
            <v>38116</v>
          </cell>
          <cell r="C2860" t="str">
            <v>C</v>
          </cell>
          <cell r="D2860" t="str">
            <v>StewardshipScheme</v>
          </cell>
          <cell r="E2860">
            <v>0</v>
          </cell>
          <cell r="F2860">
            <v>106</v>
          </cell>
          <cell r="T2860">
            <v>500</v>
          </cell>
        </row>
        <row r="2861">
          <cell r="B2861">
            <v>38116</v>
          </cell>
          <cell r="C2861" t="str">
            <v>C</v>
          </cell>
          <cell r="D2861" t="str">
            <v>cr490</v>
          </cell>
          <cell r="E2861">
            <v>0</v>
          </cell>
          <cell r="F2861">
            <v>112</v>
          </cell>
          <cell r="T2861">
            <v>40.68</v>
          </cell>
        </row>
        <row r="2862">
          <cell r="B2862">
            <v>38116</v>
          </cell>
          <cell r="C2862" t="str">
            <v>C</v>
          </cell>
          <cell r="D2862" t="str">
            <v>cr490</v>
          </cell>
          <cell r="E2862">
            <v>0</v>
          </cell>
          <cell r="F2862">
            <v>112</v>
          </cell>
          <cell r="T2862">
            <v>55.67</v>
          </cell>
        </row>
        <row r="2863">
          <cell r="B2863">
            <v>38116</v>
          </cell>
          <cell r="C2863" t="str">
            <v>C</v>
          </cell>
          <cell r="D2863" t="str">
            <v>cr490</v>
          </cell>
          <cell r="E2863">
            <v>0</v>
          </cell>
          <cell r="F2863">
            <v>404</v>
          </cell>
          <cell r="T2863">
            <v>35</v>
          </cell>
        </row>
        <row r="2864">
          <cell r="B2864">
            <v>38116</v>
          </cell>
          <cell r="C2864" t="str">
            <v>C</v>
          </cell>
          <cell r="D2864" t="str">
            <v>648</v>
          </cell>
          <cell r="E2864">
            <v>0</v>
          </cell>
          <cell r="F2864">
            <v>511</v>
          </cell>
          <cell r="T2864">
            <v>-330.19</v>
          </cell>
        </row>
        <row r="2865">
          <cell r="B2865">
            <v>38116</v>
          </cell>
          <cell r="C2865" t="str">
            <v>C</v>
          </cell>
          <cell r="D2865" t="str">
            <v>647</v>
          </cell>
          <cell r="E2865">
            <v>0</v>
          </cell>
          <cell r="F2865">
            <v>603</v>
          </cell>
          <cell r="T2865">
            <v>-42.34</v>
          </cell>
        </row>
        <row r="2866">
          <cell r="B2866">
            <v>38116</v>
          </cell>
          <cell r="C2866" t="str">
            <v>C</v>
          </cell>
          <cell r="D2866" t="str">
            <v>649</v>
          </cell>
          <cell r="E2866">
            <v>0</v>
          </cell>
          <cell r="F2866">
            <v>603</v>
          </cell>
          <cell r="T2866">
            <v>-114.15</v>
          </cell>
        </row>
        <row r="2867">
          <cell r="B2867">
            <v>38116</v>
          </cell>
          <cell r="C2867" t="str">
            <v>C</v>
          </cell>
          <cell r="D2867" t="str">
            <v>651</v>
          </cell>
          <cell r="E2867">
            <v>0</v>
          </cell>
          <cell r="F2867">
            <v>603</v>
          </cell>
          <cell r="T2867">
            <v>-49.79</v>
          </cell>
        </row>
        <row r="2868">
          <cell r="B2868">
            <v>38116</v>
          </cell>
          <cell r="C2868" t="str">
            <v>C</v>
          </cell>
          <cell r="D2868" t="str">
            <v>cr490</v>
          </cell>
          <cell r="E2868">
            <v>1141</v>
          </cell>
          <cell r="F2868">
            <v>1144</v>
          </cell>
          <cell r="T2868">
            <v>10.83</v>
          </cell>
        </row>
        <row r="2869">
          <cell r="B2869">
            <v>38116</v>
          </cell>
          <cell r="C2869" t="str">
            <v>C</v>
          </cell>
          <cell r="D2869" t="str">
            <v>cr490</v>
          </cell>
          <cell r="E2869">
            <v>1281</v>
          </cell>
          <cell r="F2869">
            <v>1289</v>
          </cell>
          <cell r="T2869">
            <v>200</v>
          </cell>
        </row>
        <row r="2870">
          <cell r="B2870">
            <v>38116</v>
          </cell>
          <cell r="C2870" t="str">
            <v>C</v>
          </cell>
          <cell r="D2870" t="str">
            <v>650</v>
          </cell>
          <cell r="E2870">
            <v>1101</v>
          </cell>
          <cell r="F2870">
            <v>1506</v>
          </cell>
          <cell r="T2870">
            <v>-4503.4799999999996</v>
          </cell>
        </row>
        <row r="2871">
          <cell r="B2871">
            <v>38117</v>
          </cell>
          <cell r="C2871" t="str">
            <v>C</v>
          </cell>
          <cell r="D2871" t="str">
            <v>dD</v>
          </cell>
          <cell r="E2871">
            <v>0</v>
          </cell>
          <cell r="F2871">
            <v>652</v>
          </cell>
          <cell r="T2871">
            <v>-164.89</v>
          </cell>
        </row>
        <row r="2872">
          <cell r="B2872">
            <v>38121</v>
          </cell>
          <cell r="C2872" t="str">
            <v>C</v>
          </cell>
          <cell r="D2872" t="str">
            <v>BACS</v>
          </cell>
          <cell r="E2872">
            <v>0</v>
          </cell>
          <cell r="F2872">
            <v>101</v>
          </cell>
          <cell r="T2872">
            <v>12</v>
          </cell>
        </row>
        <row r="2873">
          <cell r="B2873">
            <v>38122</v>
          </cell>
          <cell r="C2873" t="str">
            <v>C</v>
          </cell>
          <cell r="D2873" t="str">
            <v>BACS</v>
          </cell>
          <cell r="E2873">
            <v>0</v>
          </cell>
          <cell r="F2873">
            <v>101</v>
          </cell>
          <cell r="T2873">
            <v>25</v>
          </cell>
        </row>
        <row r="2874">
          <cell r="B2874">
            <v>38122</v>
          </cell>
          <cell r="C2874" t="str">
            <v>C</v>
          </cell>
          <cell r="D2874" t="str">
            <v>dD</v>
          </cell>
          <cell r="E2874">
            <v>0</v>
          </cell>
          <cell r="F2874">
            <v>500</v>
          </cell>
          <cell r="T2874">
            <v>-4500</v>
          </cell>
        </row>
        <row r="2875">
          <cell r="B2875">
            <v>38122</v>
          </cell>
          <cell r="C2875" t="str">
            <v>C</v>
          </cell>
          <cell r="D2875" t="str">
            <v>dD</v>
          </cell>
          <cell r="E2875">
            <v>0</v>
          </cell>
          <cell r="F2875">
            <v>512</v>
          </cell>
          <cell r="T2875">
            <v>-197</v>
          </cell>
        </row>
        <row r="2876">
          <cell r="B2876">
            <v>38123</v>
          </cell>
          <cell r="C2876" t="str">
            <v>C</v>
          </cell>
          <cell r="D2876" t="str">
            <v>BACS</v>
          </cell>
          <cell r="E2876">
            <v>0</v>
          </cell>
          <cell r="F2876">
            <v>101</v>
          </cell>
          <cell r="T2876">
            <v>22</v>
          </cell>
        </row>
        <row r="2877">
          <cell r="B2877">
            <v>38123</v>
          </cell>
          <cell r="C2877" t="str">
            <v>C</v>
          </cell>
          <cell r="D2877" t="str">
            <v>BACS</v>
          </cell>
          <cell r="E2877">
            <v>0</v>
          </cell>
          <cell r="F2877">
            <v>102</v>
          </cell>
          <cell r="T2877">
            <v>28</v>
          </cell>
        </row>
        <row r="2878">
          <cell r="B2878">
            <v>38123</v>
          </cell>
          <cell r="C2878" t="str">
            <v>C</v>
          </cell>
          <cell r="D2878" t="str">
            <v>cr491</v>
          </cell>
          <cell r="E2878">
            <v>0</v>
          </cell>
          <cell r="F2878">
            <v>103</v>
          </cell>
          <cell r="T2878">
            <v>264</v>
          </cell>
        </row>
        <row r="2879">
          <cell r="B2879">
            <v>38123</v>
          </cell>
          <cell r="C2879" t="str">
            <v>C</v>
          </cell>
          <cell r="D2879" t="str">
            <v>cr491</v>
          </cell>
          <cell r="E2879">
            <v>0</v>
          </cell>
          <cell r="F2879">
            <v>104</v>
          </cell>
          <cell r="T2879">
            <v>121.4</v>
          </cell>
        </row>
        <row r="2880">
          <cell r="B2880">
            <v>38123</v>
          </cell>
          <cell r="C2880" t="str">
            <v>C</v>
          </cell>
          <cell r="D2880" t="str">
            <v>cr491</v>
          </cell>
          <cell r="E2880">
            <v>0</v>
          </cell>
          <cell r="F2880">
            <v>106</v>
          </cell>
          <cell r="T2880">
            <v>-12.370000000000005</v>
          </cell>
        </row>
        <row r="2881">
          <cell r="B2881">
            <v>38123</v>
          </cell>
          <cell r="C2881" t="str">
            <v>C</v>
          </cell>
          <cell r="D2881" t="str">
            <v>cr491</v>
          </cell>
          <cell r="E2881">
            <v>0</v>
          </cell>
          <cell r="F2881">
            <v>106</v>
          </cell>
          <cell r="T2881">
            <v>1.08</v>
          </cell>
        </row>
        <row r="2882">
          <cell r="B2882">
            <v>38123</v>
          </cell>
          <cell r="C2882" t="str">
            <v>C</v>
          </cell>
          <cell r="D2882" t="str">
            <v>cr491</v>
          </cell>
          <cell r="E2882">
            <v>0</v>
          </cell>
          <cell r="F2882">
            <v>106</v>
          </cell>
          <cell r="T2882">
            <v>64.459999999999994</v>
          </cell>
        </row>
        <row r="2883">
          <cell r="B2883">
            <v>38123</v>
          </cell>
          <cell r="C2883" t="str">
            <v>C</v>
          </cell>
          <cell r="D2883" t="str">
            <v>cr491</v>
          </cell>
          <cell r="E2883">
            <v>0</v>
          </cell>
          <cell r="F2883">
            <v>116</v>
          </cell>
          <cell r="T2883">
            <v>10</v>
          </cell>
        </row>
        <row r="2884">
          <cell r="B2884">
            <v>38123</v>
          </cell>
          <cell r="C2884" t="str">
            <v>C</v>
          </cell>
          <cell r="D2884" t="str">
            <v>cr491</v>
          </cell>
          <cell r="E2884">
            <v>0</v>
          </cell>
          <cell r="F2884">
            <v>404</v>
          </cell>
          <cell r="T2884">
            <v>39.450000000000003</v>
          </cell>
        </row>
        <row r="2885">
          <cell r="B2885">
            <v>38123</v>
          </cell>
          <cell r="C2885" t="str">
            <v>C</v>
          </cell>
          <cell r="D2885" t="str">
            <v>cr491</v>
          </cell>
          <cell r="E2885">
            <v>0</v>
          </cell>
          <cell r="F2885">
            <v>704</v>
          </cell>
          <cell r="T2885">
            <v>-5.52</v>
          </cell>
        </row>
        <row r="2886">
          <cell r="B2886">
            <v>38123</v>
          </cell>
          <cell r="C2886" t="str">
            <v>C</v>
          </cell>
          <cell r="D2886" t="str">
            <v>cr491</v>
          </cell>
          <cell r="E2886">
            <v>1141</v>
          </cell>
          <cell r="F2886">
            <v>1144</v>
          </cell>
          <cell r="T2886">
            <v>7.5</v>
          </cell>
        </row>
        <row r="2887">
          <cell r="B2887">
            <v>38123</v>
          </cell>
          <cell r="C2887" t="str">
            <v>C</v>
          </cell>
          <cell r="D2887" t="str">
            <v>cr491</v>
          </cell>
          <cell r="E2887">
            <v>1281</v>
          </cell>
          <cell r="F2887">
            <v>1289</v>
          </cell>
          <cell r="T2887">
            <v>30</v>
          </cell>
        </row>
        <row r="2888">
          <cell r="B2888">
            <v>38124</v>
          </cell>
          <cell r="C2888" t="str">
            <v>C</v>
          </cell>
          <cell r="D2888" t="str">
            <v>BACS</v>
          </cell>
          <cell r="E2888">
            <v>0</v>
          </cell>
          <cell r="F2888">
            <v>101</v>
          </cell>
          <cell r="T2888">
            <v>40</v>
          </cell>
        </row>
        <row r="2889">
          <cell r="B2889">
            <v>38124</v>
          </cell>
          <cell r="C2889" t="str">
            <v>C</v>
          </cell>
          <cell r="D2889" t="str">
            <v>BACS</v>
          </cell>
          <cell r="E2889">
            <v>0</v>
          </cell>
          <cell r="F2889">
            <v>101</v>
          </cell>
          <cell r="T2889">
            <v>120</v>
          </cell>
        </row>
        <row r="2890">
          <cell r="B2890">
            <v>38124</v>
          </cell>
          <cell r="C2890" t="str">
            <v>C</v>
          </cell>
          <cell r="D2890" t="str">
            <v>BACS</v>
          </cell>
          <cell r="E2890">
            <v>0</v>
          </cell>
          <cell r="F2890">
            <v>101</v>
          </cell>
          <cell r="T2890">
            <v>20</v>
          </cell>
        </row>
        <row r="2891">
          <cell r="B2891">
            <v>38124</v>
          </cell>
          <cell r="C2891" t="str">
            <v>C</v>
          </cell>
          <cell r="D2891" t="str">
            <v>BACS</v>
          </cell>
          <cell r="E2891">
            <v>0</v>
          </cell>
          <cell r="F2891">
            <v>101</v>
          </cell>
          <cell r="T2891">
            <v>250</v>
          </cell>
        </row>
        <row r="2892">
          <cell r="B2892">
            <v>38124</v>
          </cell>
          <cell r="C2892" t="str">
            <v>C</v>
          </cell>
          <cell r="D2892" t="str">
            <v>BACS</v>
          </cell>
          <cell r="E2892">
            <v>0</v>
          </cell>
          <cell r="F2892">
            <v>102</v>
          </cell>
          <cell r="T2892">
            <v>48.37</v>
          </cell>
        </row>
        <row r="2893">
          <cell r="B2893">
            <v>38124</v>
          </cell>
          <cell r="C2893" t="str">
            <v>C</v>
          </cell>
          <cell r="D2893" t="str">
            <v>BACS</v>
          </cell>
          <cell r="E2893">
            <v>1161</v>
          </cell>
          <cell r="F2893">
            <v>1164</v>
          </cell>
          <cell r="T2893">
            <v>20</v>
          </cell>
        </row>
        <row r="2894">
          <cell r="B2894">
            <v>38125</v>
          </cell>
          <cell r="C2894" t="str">
            <v>C</v>
          </cell>
          <cell r="D2894" t="str">
            <v>BACS</v>
          </cell>
          <cell r="E2894">
            <v>0</v>
          </cell>
          <cell r="F2894">
            <v>102</v>
          </cell>
          <cell r="T2894">
            <v>20</v>
          </cell>
        </row>
        <row r="2895">
          <cell r="B2895">
            <v>38125</v>
          </cell>
          <cell r="C2895" t="str">
            <v>C</v>
          </cell>
          <cell r="D2895" t="str">
            <v>BACS</v>
          </cell>
          <cell r="E2895" t="str">
            <v>XXXXX</v>
          </cell>
          <cell r="F2895" t="str">
            <v>XXXXX</v>
          </cell>
          <cell r="T2895">
            <v>21.25</v>
          </cell>
        </row>
        <row r="2896">
          <cell r="B2896">
            <v>38128</v>
          </cell>
          <cell r="C2896" t="str">
            <v>C</v>
          </cell>
          <cell r="D2896" t="str">
            <v>BACS</v>
          </cell>
          <cell r="E2896">
            <v>0</v>
          </cell>
          <cell r="F2896">
            <v>101</v>
          </cell>
          <cell r="T2896">
            <v>12</v>
          </cell>
        </row>
        <row r="2897">
          <cell r="B2897">
            <v>38128</v>
          </cell>
          <cell r="C2897" t="str">
            <v>C</v>
          </cell>
          <cell r="D2897" t="str">
            <v>dD</v>
          </cell>
          <cell r="E2897">
            <v>0</v>
          </cell>
          <cell r="F2897">
            <v>651</v>
          </cell>
          <cell r="T2897">
            <v>-114</v>
          </cell>
        </row>
        <row r="2898">
          <cell r="B2898">
            <v>38128</v>
          </cell>
          <cell r="C2898" t="str">
            <v>C</v>
          </cell>
          <cell r="D2898" t="str">
            <v>dD</v>
          </cell>
          <cell r="E2898">
            <v>0</v>
          </cell>
          <cell r="F2898">
            <v>651</v>
          </cell>
          <cell r="T2898">
            <v>-4</v>
          </cell>
        </row>
        <row r="2899">
          <cell r="B2899">
            <v>38130</v>
          </cell>
          <cell r="C2899" t="str">
            <v>C</v>
          </cell>
          <cell r="D2899" t="str">
            <v>cr492</v>
          </cell>
          <cell r="E2899">
            <v>0</v>
          </cell>
          <cell r="F2899">
            <v>103</v>
          </cell>
          <cell r="T2899">
            <v>432</v>
          </cell>
        </row>
        <row r="2900">
          <cell r="B2900">
            <v>38130</v>
          </cell>
          <cell r="C2900" t="str">
            <v>C</v>
          </cell>
          <cell r="D2900" t="str">
            <v>cr492</v>
          </cell>
          <cell r="E2900">
            <v>0</v>
          </cell>
          <cell r="F2900">
            <v>104</v>
          </cell>
          <cell r="T2900">
            <v>200.84</v>
          </cell>
        </row>
        <row r="2901">
          <cell r="B2901">
            <v>38130</v>
          </cell>
          <cell r="C2901" t="str">
            <v>C</v>
          </cell>
          <cell r="D2901" t="str">
            <v>cr492</v>
          </cell>
          <cell r="E2901">
            <v>0</v>
          </cell>
          <cell r="F2901">
            <v>106</v>
          </cell>
          <cell r="T2901">
            <v>-2.1800000000000002</v>
          </cell>
        </row>
        <row r="2902">
          <cell r="B2902">
            <v>38130</v>
          </cell>
          <cell r="C2902" t="str">
            <v>C</v>
          </cell>
          <cell r="D2902" t="str">
            <v>cr492</v>
          </cell>
          <cell r="E2902">
            <v>0</v>
          </cell>
          <cell r="F2902">
            <v>106</v>
          </cell>
          <cell r="T2902">
            <v>16.420000000000002</v>
          </cell>
        </row>
        <row r="2903">
          <cell r="B2903">
            <v>38130</v>
          </cell>
          <cell r="C2903" t="str">
            <v>C</v>
          </cell>
          <cell r="D2903" t="str">
            <v>cr492</v>
          </cell>
          <cell r="E2903">
            <v>0</v>
          </cell>
          <cell r="F2903">
            <v>106</v>
          </cell>
          <cell r="T2903">
            <v>146.65</v>
          </cell>
        </row>
        <row r="2904">
          <cell r="B2904">
            <v>38130</v>
          </cell>
          <cell r="C2904" t="str">
            <v>C</v>
          </cell>
          <cell r="D2904" t="str">
            <v>cr493</v>
          </cell>
          <cell r="E2904">
            <v>0</v>
          </cell>
          <cell r="F2904">
            <v>106</v>
          </cell>
          <cell r="T2904">
            <v>-48.35</v>
          </cell>
        </row>
        <row r="2905">
          <cell r="B2905">
            <v>38130</v>
          </cell>
          <cell r="C2905" t="str">
            <v>C</v>
          </cell>
          <cell r="D2905" t="str">
            <v>cr492</v>
          </cell>
          <cell r="E2905">
            <v>0</v>
          </cell>
          <cell r="F2905">
            <v>112</v>
          </cell>
          <cell r="T2905">
            <v>15</v>
          </cell>
        </row>
        <row r="2906">
          <cell r="B2906">
            <v>38130</v>
          </cell>
          <cell r="C2906" t="str">
            <v>C</v>
          </cell>
          <cell r="D2906" t="str">
            <v>cr492</v>
          </cell>
          <cell r="E2906">
            <v>0</v>
          </cell>
          <cell r="F2906">
            <v>112</v>
          </cell>
          <cell r="T2906">
            <v>52.5</v>
          </cell>
        </row>
        <row r="2907">
          <cell r="B2907">
            <v>38130</v>
          </cell>
          <cell r="C2907" t="str">
            <v>C</v>
          </cell>
          <cell r="D2907" t="str">
            <v>cr492</v>
          </cell>
          <cell r="E2907">
            <v>0</v>
          </cell>
          <cell r="F2907">
            <v>116</v>
          </cell>
          <cell r="T2907">
            <v>27.39</v>
          </cell>
        </row>
        <row r="2908">
          <cell r="B2908">
            <v>38130</v>
          </cell>
          <cell r="C2908" t="str">
            <v>C</v>
          </cell>
          <cell r="D2908" t="str">
            <v>cr492</v>
          </cell>
          <cell r="E2908">
            <v>0</v>
          </cell>
          <cell r="F2908">
            <v>201</v>
          </cell>
          <cell r="T2908">
            <v>27</v>
          </cell>
        </row>
        <row r="2909">
          <cell r="B2909">
            <v>38130</v>
          </cell>
          <cell r="C2909" t="str">
            <v>C</v>
          </cell>
          <cell r="D2909" t="str">
            <v>cr492</v>
          </cell>
          <cell r="E2909">
            <v>0</v>
          </cell>
          <cell r="F2909">
            <v>201</v>
          </cell>
          <cell r="T2909">
            <v>288</v>
          </cell>
        </row>
        <row r="2910">
          <cell r="B2910">
            <v>38130</v>
          </cell>
          <cell r="C2910" t="str">
            <v>C</v>
          </cell>
          <cell r="D2910" t="str">
            <v>cr492</v>
          </cell>
          <cell r="E2910">
            <v>0</v>
          </cell>
          <cell r="F2910">
            <v>202</v>
          </cell>
          <cell r="T2910">
            <v>205</v>
          </cell>
        </row>
        <row r="2911">
          <cell r="B2911">
            <v>38130</v>
          </cell>
          <cell r="C2911" t="str">
            <v>C</v>
          </cell>
          <cell r="D2911" t="str">
            <v>cr492</v>
          </cell>
          <cell r="E2911">
            <v>0</v>
          </cell>
          <cell r="F2911">
            <v>404</v>
          </cell>
          <cell r="T2911">
            <v>5</v>
          </cell>
        </row>
        <row r="2912">
          <cell r="B2912">
            <v>38130</v>
          </cell>
          <cell r="C2912" t="str">
            <v>C</v>
          </cell>
          <cell r="D2912" t="str">
            <v>cr492</v>
          </cell>
          <cell r="E2912">
            <v>0</v>
          </cell>
          <cell r="F2912">
            <v>603</v>
          </cell>
          <cell r="T2912">
            <v>-23.97</v>
          </cell>
        </row>
        <row r="2913">
          <cell r="B2913">
            <v>38130</v>
          </cell>
          <cell r="C2913" t="str">
            <v>C</v>
          </cell>
          <cell r="D2913" t="str">
            <v>653</v>
          </cell>
          <cell r="E2913">
            <v>0</v>
          </cell>
          <cell r="F2913">
            <v>657</v>
          </cell>
          <cell r="T2913">
            <v>-94.42</v>
          </cell>
        </row>
        <row r="2914">
          <cell r="B2914">
            <v>38130</v>
          </cell>
          <cell r="C2914" t="str">
            <v>C</v>
          </cell>
          <cell r="D2914" t="str">
            <v>654</v>
          </cell>
          <cell r="E2914">
            <v>0</v>
          </cell>
          <cell r="F2914">
            <v>661</v>
          </cell>
          <cell r="T2914">
            <v>-176</v>
          </cell>
        </row>
        <row r="2915">
          <cell r="B2915">
            <v>38130</v>
          </cell>
          <cell r="C2915" t="str">
            <v>C</v>
          </cell>
          <cell r="D2915" t="str">
            <v>cr492</v>
          </cell>
          <cell r="E2915">
            <v>1141</v>
          </cell>
          <cell r="F2915">
            <v>1144</v>
          </cell>
          <cell r="T2915">
            <v>9.75</v>
          </cell>
        </row>
        <row r="2916">
          <cell r="B2916">
            <v>38130</v>
          </cell>
          <cell r="C2916" t="str">
            <v>C</v>
          </cell>
          <cell r="D2916" t="str">
            <v>cr492</v>
          </cell>
          <cell r="E2916">
            <v>1141</v>
          </cell>
          <cell r="F2916">
            <v>1144</v>
          </cell>
          <cell r="T2916">
            <v>15</v>
          </cell>
        </row>
        <row r="2917">
          <cell r="B2917">
            <v>38130</v>
          </cell>
          <cell r="C2917" t="str">
            <v>C</v>
          </cell>
          <cell r="D2917" t="str">
            <v>cr492</v>
          </cell>
          <cell r="E2917">
            <v>1141</v>
          </cell>
          <cell r="F2917">
            <v>1144</v>
          </cell>
          <cell r="T2917">
            <v>50</v>
          </cell>
        </row>
        <row r="2918">
          <cell r="B2918">
            <v>38130</v>
          </cell>
          <cell r="C2918" t="str">
            <v>C</v>
          </cell>
          <cell r="D2918" t="str">
            <v>cr492</v>
          </cell>
          <cell r="E2918">
            <v>1161</v>
          </cell>
          <cell r="F2918">
            <v>1164</v>
          </cell>
          <cell r="T2918">
            <v>575.6</v>
          </cell>
        </row>
        <row r="2919">
          <cell r="B2919">
            <v>38130</v>
          </cell>
          <cell r="C2919" t="str">
            <v>C</v>
          </cell>
          <cell r="D2919" t="str">
            <v>cr492</v>
          </cell>
          <cell r="E2919">
            <v>1281</v>
          </cell>
          <cell r="F2919">
            <v>1289</v>
          </cell>
          <cell r="T2919">
            <v>10</v>
          </cell>
        </row>
        <row r="2920">
          <cell r="B2920">
            <v>38130</v>
          </cell>
          <cell r="C2920" t="str">
            <v>C</v>
          </cell>
          <cell r="D2920" t="str">
            <v>cr492</v>
          </cell>
          <cell r="E2920">
            <v>1281</v>
          </cell>
          <cell r="F2920">
            <v>1289</v>
          </cell>
          <cell r="T2920">
            <v>10</v>
          </cell>
        </row>
        <row r="2921">
          <cell r="B2921">
            <v>38130</v>
          </cell>
          <cell r="C2921" t="str">
            <v>C</v>
          </cell>
          <cell r="D2921" t="str">
            <v>cr492</v>
          </cell>
          <cell r="E2921">
            <v>1281</v>
          </cell>
          <cell r="F2921">
            <v>1289</v>
          </cell>
          <cell r="T2921">
            <v>20</v>
          </cell>
        </row>
        <row r="2922">
          <cell r="B2922">
            <v>38130</v>
          </cell>
          <cell r="C2922" t="str">
            <v>C</v>
          </cell>
          <cell r="D2922" t="str">
            <v>cr492</v>
          </cell>
          <cell r="E2922">
            <v>1281</v>
          </cell>
          <cell r="F2922">
            <v>1289</v>
          </cell>
          <cell r="T2922">
            <v>25</v>
          </cell>
        </row>
        <row r="2923">
          <cell r="B2923">
            <v>38130</v>
          </cell>
          <cell r="C2923" t="str">
            <v>C</v>
          </cell>
          <cell r="D2923" t="str">
            <v>cr492</v>
          </cell>
          <cell r="E2923">
            <v>1281</v>
          </cell>
          <cell r="F2923">
            <v>1289</v>
          </cell>
          <cell r="T2923">
            <v>100</v>
          </cell>
        </row>
        <row r="2924">
          <cell r="B2924">
            <v>38130</v>
          </cell>
          <cell r="C2924" t="str">
            <v>C</v>
          </cell>
          <cell r="D2924" t="str">
            <v>652</v>
          </cell>
          <cell r="E2924">
            <v>1101</v>
          </cell>
          <cell r="F2924">
            <v>1506</v>
          </cell>
          <cell r="T2924">
            <v>-14450.15</v>
          </cell>
        </row>
        <row r="2925">
          <cell r="B2925">
            <v>38130</v>
          </cell>
          <cell r="C2925" t="str">
            <v>C</v>
          </cell>
          <cell r="D2925" t="str">
            <v>655</v>
          </cell>
          <cell r="E2925" t="str">
            <v>XXXXX</v>
          </cell>
          <cell r="F2925" t="str">
            <v>XXXXX</v>
          </cell>
          <cell r="T2925">
            <v>-315.95</v>
          </cell>
        </row>
        <row r="2926">
          <cell r="B2926">
            <v>38130</v>
          </cell>
          <cell r="C2926" t="str">
            <v>C</v>
          </cell>
          <cell r="D2926" t="str">
            <v>656</v>
          </cell>
          <cell r="E2926" t="str">
            <v>XXXXX</v>
          </cell>
          <cell r="F2926" t="str">
            <v>XXXXX</v>
          </cell>
          <cell r="T2926">
            <v>-48.18</v>
          </cell>
        </row>
        <row r="2927">
          <cell r="B2927">
            <v>38130</v>
          </cell>
          <cell r="C2927" t="str">
            <v>C</v>
          </cell>
          <cell r="D2927" t="str">
            <v>657</v>
          </cell>
          <cell r="E2927" t="str">
            <v>XXXXX</v>
          </cell>
          <cell r="F2927" t="str">
            <v>XXXXX</v>
          </cell>
          <cell r="T2927">
            <v>-403.35</v>
          </cell>
        </row>
        <row r="2928">
          <cell r="B2928">
            <v>38130</v>
          </cell>
          <cell r="C2928" t="str">
            <v>C</v>
          </cell>
          <cell r="D2928" t="str">
            <v>cr492</v>
          </cell>
          <cell r="E2928" t="str">
            <v>XXXXX</v>
          </cell>
          <cell r="F2928" t="str">
            <v>XXXXX</v>
          </cell>
          <cell r="T2928">
            <v>50</v>
          </cell>
        </row>
        <row r="2929">
          <cell r="B2929">
            <v>38130</v>
          </cell>
          <cell r="C2929" t="str">
            <v>C</v>
          </cell>
          <cell r="D2929" t="str">
            <v>cr493</v>
          </cell>
          <cell r="E2929" t="str">
            <v>XXXXX</v>
          </cell>
          <cell r="F2929" t="str">
            <v>XXXXX</v>
          </cell>
          <cell r="T2929">
            <v>403.35</v>
          </cell>
        </row>
        <row r="2930">
          <cell r="B2930">
            <v>38130</v>
          </cell>
          <cell r="C2930" t="str">
            <v>C</v>
          </cell>
          <cell r="D2930" t="str">
            <v>Transf.A/C</v>
          </cell>
          <cell r="E2930" t="str">
            <v>XXXXX</v>
          </cell>
          <cell r="F2930" t="str">
            <v>XXXXX</v>
          </cell>
          <cell r="T2930">
            <v>15000</v>
          </cell>
        </row>
        <row r="2931">
          <cell r="B2931">
            <v>38130</v>
          </cell>
          <cell r="C2931" t="str">
            <v>D</v>
          </cell>
          <cell r="D2931" t="str">
            <v>Transf.A/C</v>
          </cell>
          <cell r="E2931" t="str">
            <v>XXXXX</v>
          </cell>
          <cell r="F2931" t="str">
            <v>XXXXX</v>
          </cell>
          <cell r="T2931">
            <v>-15000</v>
          </cell>
        </row>
        <row r="2932">
          <cell r="B2932">
            <v>38131</v>
          </cell>
          <cell r="C2932" t="str">
            <v>C</v>
          </cell>
          <cell r="D2932" t="str">
            <v>BACS</v>
          </cell>
          <cell r="E2932" t="str">
            <v>XXXXX</v>
          </cell>
          <cell r="F2932" t="str">
            <v>XXXXX</v>
          </cell>
          <cell r="T2932">
            <v>7.5</v>
          </cell>
        </row>
        <row r="2933">
          <cell r="B2933">
            <v>38131</v>
          </cell>
          <cell r="C2933" t="str">
            <v>C</v>
          </cell>
          <cell r="D2933" t="str">
            <v>BACS</v>
          </cell>
          <cell r="E2933" t="str">
            <v>XXXXX</v>
          </cell>
          <cell r="F2933" t="str">
            <v>XXXXX</v>
          </cell>
          <cell r="T2933">
            <v>282.5</v>
          </cell>
        </row>
        <row r="2934">
          <cell r="B2934">
            <v>38132</v>
          </cell>
          <cell r="C2934" t="str">
            <v>C</v>
          </cell>
          <cell r="D2934" t="str">
            <v>BACS</v>
          </cell>
          <cell r="E2934">
            <v>0</v>
          </cell>
          <cell r="F2934">
            <v>101</v>
          </cell>
          <cell r="T2934">
            <v>25</v>
          </cell>
        </row>
        <row r="2935">
          <cell r="B2935">
            <v>38134</v>
          </cell>
          <cell r="C2935" t="str">
            <v>C</v>
          </cell>
          <cell r="D2935" t="str">
            <v>BACS</v>
          </cell>
          <cell r="E2935">
            <v>0</v>
          </cell>
          <cell r="F2935">
            <v>102</v>
          </cell>
          <cell r="T2935">
            <v>60</v>
          </cell>
        </row>
        <row r="2936">
          <cell r="B2936">
            <v>38135</v>
          </cell>
          <cell r="C2936" t="str">
            <v>C</v>
          </cell>
          <cell r="D2936" t="str">
            <v>BACS</v>
          </cell>
          <cell r="E2936">
            <v>0</v>
          </cell>
          <cell r="F2936">
            <v>101</v>
          </cell>
          <cell r="T2936">
            <v>140</v>
          </cell>
        </row>
        <row r="2937">
          <cell r="B2937">
            <v>38135</v>
          </cell>
          <cell r="C2937" t="str">
            <v>C</v>
          </cell>
          <cell r="D2937" t="str">
            <v>BACS</v>
          </cell>
          <cell r="E2937">
            <v>0</v>
          </cell>
          <cell r="F2937">
            <v>101</v>
          </cell>
          <cell r="T2937">
            <v>12</v>
          </cell>
        </row>
        <row r="2938">
          <cell r="B2938">
            <v>38135</v>
          </cell>
          <cell r="C2938" t="str">
            <v>C</v>
          </cell>
          <cell r="D2938" t="str">
            <v>BACS</v>
          </cell>
          <cell r="E2938">
            <v>0</v>
          </cell>
          <cell r="F2938">
            <v>101</v>
          </cell>
          <cell r="T2938">
            <v>20</v>
          </cell>
        </row>
        <row r="2939">
          <cell r="B2939">
            <v>38135</v>
          </cell>
          <cell r="C2939" t="str">
            <v>C</v>
          </cell>
          <cell r="D2939" t="str">
            <v>BACS</v>
          </cell>
          <cell r="E2939">
            <v>0</v>
          </cell>
          <cell r="F2939">
            <v>101</v>
          </cell>
          <cell r="T2939">
            <v>80</v>
          </cell>
        </row>
        <row r="2940">
          <cell r="B2940">
            <v>38135</v>
          </cell>
          <cell r="C2940" t="str">
            <v>C</v>
          </cell>
          <cell r="D2940" t="str">
            <v>BACS</v>
          </cell>
          <cell r="E2940">
            <v>0</v>
          </cell>
          <cell r="F2940">
            <v>101</v>
          </cell>
          <cell r="T2940">
            <v>110</v>
          </cell>
        </row>
        <row r="2941">
          <cell r="B2941">
            <v>38137</v>
          </cell>
          <cell r="C2941" t="str">
            <v>C</v>
          </cell>
          <cell r="D2941" t="str">
            <v>BACS</v>
          </cell>
          <cell r="E2941">
            <v>0</v>
          </cell>
          <cell r="F2941">
            <v>101</v>
          </cell>
          <cell r="T2941">
            <v>20</v>
          </cell>
        </row>
        <row r="2942">
          <cell r="B2942">
            <v>38137</v>
          </cell>
          <cell r="C2942" t="str">
            <v>C</v>
          </cell>
          <cell r="D2942" t="str">
            <v>cr494</v>
          </cell>
          <cell r="E2942">
            <v>0</v>
          </cell>
          <cell r="F2942">
            <v>103</v>
          </cell>
          <cell r="T2942">
            <v>362</v>
          </cell>
        </row>
        <row r="2943">
          <cell r="B2943">
            <v>38137</v>
          </cell>
          <cell r="C2943" t="str">
            <v>C</v>
          </cell>
          <cell r="D2943" t="str">
            <v>cr494</v>
          </cell>
          <cell r="E2943">
            <v>0</v>
          </cell>
          <cell r="F2943">
            <v>104</v>
          </cell>
          <cell r="T2943">
            <v>172.6</v>
          </cell>
        </row>
        <row r="2944">
          <cell r="B2944">
            <v>38137</v>
          </cell>
          <cell r="C2944" t="str">
            <v>C</v>
          </cell>
          <cell r="D2944" t="str">
            <v>cr494</v>
          </cell>
          <cell r="E2944">
            <v>0</v>
          </cell>
          <cell r="F2944">
            <v>105</v>
          </cell>
          <cell r="T2944">
            <v>250</v>
          </cell>
        </row>
        <row r="2945">
          <cell r="B2945">
            <v>38137</v>
          </cell>
          <cell r="C2945" t="str">
            <v>C</v>
          </cell>
          <cell r="D2945" t="str">
            <v>cr494</v>
          </cell>
          <cell r="E2945">
            <v>0</v>
          </cell>
          <cell r="F2945">
            <v>106</v>
          </cell>
          <cell r="T2945">
            <v>-0.53</v>
          </cell>
        </row>
        <row r="2946">
          <cell r="B2946">
            <v>38137</v>
          </cell>
          <cell r="C2946" t="str">
            <v>C</v>
          </cell>
          <cell r="D2946" t="str">
            <v>cr494</v>
          </cell>
          <cell r="E2946">
            <v>0</v>
          </cell>
          <cell r="F2946">
            <v>106</v>
          </cell>
          <cell r="T2946">
            <v>28.6</v>
          </cell>
        </row>
        <row r="2947">
          <cell r="B2947">
            <v>38137</v>
          </cell>
          <cell r="C2947" t="str">
            <v>C</v>
          </cell>
          <cell r="D2947" t="str">
            <v>cr494</v>
          </cell>
          <cell r="E2947">
            <v>0</v>
          </cell>
          <cell r="F2947">
            <v>106</v>
          </cell>
          <cell r="T2947">
            <v>42.329999999999991</v>
          </cell>
        </row>
        <row r="2948">
          <cell r="B2948">
            <v>38137</v>
          </cell>
          <cell r="C2948" t="str">
            <v>C</v>
          </cell>
          <cell r="D2948" t="str">
            <v>cr494</v>
          </cell>
          <cell r="E2948">
            <v>0</v>
          </cell>
          <cell r="F2948">
            <v>116</v>
          </cell>
          <cell r="T2948">
            <v>10</v>
          </cell>
        </row>
        <row r="2949">
          <cell r="B2949">
            <v>38137</v>
          </cell>
          <cell r="C2949" t="str">
            <v>C</v>
          </cell>
          <cell r="D2949" t="str">
            <v>cr494</v>
          </cell>
          <cell r="E2949">
            <v>1141</v>
          </cell>
          <cell r="F2949">
            <v>1144</v>
          </cell>
          <cell r="T2949">
            <v>200</v>
          </cell>
        </row>
        <row r="2950">
          <cell r="B2950">
            <v>38137</v>
          </cell>
          <cell r="C2950" t="str">
            <v>C</v>
          </cell>
          <cell r="D2950" t="str">
            <v>cr494</v>
          </cell>
          <cell r="E2950">
            <v>1281</v>
          </cell>
          <cell r="F2950">
            <v>1289</v>
          </cell>
          <cell r="T2950">
            <v>3</v>
          </cell>
        </row>
        <row r="2951">
          <cell r="B2951">
            <v>38137</v>
          </cell>
          <cell r="C2951" t="str">
            <v>C</v>
          </cell>
          <cell r="D2951" t="str">
            <v>cr494</v>
          </cell>
          <cell r="E2951">
            <v>1281</v>
          </cell>
          <cell r="F2951">
            <v>1289</v>
          </cell>
          <cell r="T2951">
            <v>5</v>
          </cell>
        </row>
        <row r="2952">
          <cell r="B2952">
            <v>38137</v>
          </cell>
          <cell r="C2952" t="str">
            <v>C</v>
          </cell>
          <cell r="D2952" t="str">
            <v>cr494</v>
          </cell>
          <cell r="E2952">
            <v>1281</v>
          </cell>
          <cell r="F2952">
            <v>1289</v>
          </cell>
          <cell r="T2952">
            <v>5</v>
          </cell>
        </row>
        <row r="2953">
          <cell r="B2953">
            <v>38137</v>
          </cell>
          <cell r="C2953" t="str">
            <v>C</v>
          </cell>
          <cell r="D2953" t="str">
            <v>cr494</v>
          </cell>
          <cell r="E2953">
            <v>1281</v>
          </cell>
          <cell r="F2953">
            <v>1289</v>
          </cell>
          <cell r="T2953">
            <v>5</v>
          </cell>
        </row>
        <row r="2954">
          <cell r="B2954">
            <v>38137</v>
          </cell>
          <cell r="C2954" t="str">
            <v>C</v>
          </cell>
          <cell r="D2954" t="str">
            <v>cr494</v>
          </cell>
          <cell r="E2954">
            <v>1281</v>
          </cell>
          <cell r="F2954">
            <v>1289</v>
          </cell>
          <cell r="T2954">
            <v>5</v>
          </cell>
        </row>
        <row r="2955">
          <cell r="B2955">
            <v>38137</v>
          </cell>
          <cell r="C2955" t="str">
            <v>C</v>
          </cell>
          <cell r="D2955" t="str">
            <v>cr494</v>
          </cell>
          <cell r="E2955">
            <v>1281</v>
          </cell>
          <cell r="F2955">
            <v>1289</v>
          </cell>
          <cell r="T2955">
            <v>10</v>
          </cell>
        </row>
        <row r="2956">
          <cell r="B2956">
            <v>38137</v>
          </cell>
          <cell r="C2956" t="str">
            <v>C</v>
          </cell>
          <cell r="D2956" t="str">
            <v>cr494</v>
          </cell>
          <cell r="E2956">
            <v>1281</v>
          </cell>
          <cell r="F2956">
            <v>1289</v>
          </cell>
          <cell r="T2956">
            <v>10</v>
          </cell>
        </row>
        <row r="2957">
          <cell r="B2957">
            <v>38137</v>
          </cell>
          <cell r="C2957" t="str">
            <v>C</v>
          </cell>
          <cell r="D2957" t="str">
            <v>cr494</v>
          </cell>
          <cell r="E2957">
            <v>1281</v>
          </cell>
          <cell r="F2957">
            <v>1289</v>
          </cell>
          <cell r="T2957">
            <v>10</v>
          </cell>
        </row>
        <row r="2958">
          <cell r="B2958">
            <v>38137</v>
          </cell>
          <cell r="C2958" t="str">
            <v>C</v>
          </cell>
          <cell r="D2958" t="str">
            <v>cr494</v>
          </cell>
          <cell r="E2958">
            <v>1281</v>
          </cell>
          <cell r="F2958">
            <v>1289</v>
          </cell>
          <cell r="T2958">
            <v>10</v>
          </cell>
        </row>
        <row r="2959">
          <cell r="B2959">
            <v>38137</v>
          </cell>
          <cell r="C2959" t="str">
            <v>C</v>
          </cell>
          <cell r="D2959" t="str">
            <v>cr494</v>
          </cell>
          <cell r="E2959">
            <v>1281</v>
          </cell>
          <cell r="F2959">
            <v>1289</v>
          </cell>
          <cell r="T2959">
            <v>25</v>
          </cell>
        </row>
        <row r="2960">
          <cell r="B2960">
            <v>38137</v>
          </cell>
          <cell r="C2960" t="str">
            <v>C</v>
          </cell>
          <cell r="D2960" t="str">
            <v>cr494</v>
          </cell>
          <cell r="E2960">
            <v>1281</v>
          </cell>
          <cell r="F2960">
            <v>1289</v>
          </cell>
          <cell r="T2960">
            <v>50</v>
          </cell>
        </row>
        <row r="2961">
          <cell r="B2961">
            <v>38137</v>
          </cell>
          <cell r="C2961" t="str">
            <v>C</v>
          </cell>
          <cell r="D2961" t="str">
            <v>cr494</v>
          </cell>
          <cell r="E2961">
            <v>1281</v>
          </cell>
          <cell r="F2961">
            <v>1289</v>
          </cell>
          <cell r="T2961">
            <v>55</v>
          </cell>
        </row>
        <row r="2962">
          <cell r="B2962">
            <v>38137</v>
          </cell>
          <cell r="C2962" t="str">
            <v>C</v>
          </cell>
          <cell r="D2962" t="str">
            <v>cr494</v>
          </cell>
          <cell r="E2962">
            <v>1281</v>
          </cell>
          <cell r="F2962">
            <v>1289</v>
          </cell>
          <cell r="T2962">
            <v>100</v>
          </cell>
        </row>
        <row r="2963">
          <cell r="B2963">
            <v>38137</v>
          </cell>
          <cell r="C2963" t="str">
            <v>C</v>
          </cell>
          <cell r="D2963" t="str">
            <v>cr494</v>
          </cell>
          <cell r="E2963">
            <v>1281</v>
          </cell>
          <cell r="F2963">
            <v>1289</v>
          </cell>
          <cell r="T2963">
            <v>500</v>
          </cell>
        </row>
        <row r="2964">
          <cell r="B2964">
            <v>38137</v>
          </cell>
          <cell r="C2964" t="str">
            <v>C</v>
          </cell>
          <cell r="D2964" t="str">
            <v>cr494</v>
          </cell>
          <cell r="E2964">
            <v>1281</v>
          </cell>
          <cell r="F2964">
            <v>1290</v>
          </cell>
          <cell r="T2964">
            <v>500</v>
          </cell>
        </row>
        <row r="2965">
          <cell r="B2965">
            <v>38137</v>
          </cell>
          <cell r="C2965" t="str">
            <v>C</v>
          </cell>
          <cell r="D2965" t="str">
            <v>658</v>
          </cell>
          <cell r="E2965" t="str">
            <v>XXXXX</v>
          </cell>
          <cell r="F2965" t="str">
            <v>XXXXX</v>
          </cell>
          <cell r="T2965">
            <v>-320.62</v>
          </cell>
        </row>
        <row r="2966">
          <cell r="B2966">
            <v>38139</v>
          </cell>
          <cell r="C2966" t="str">
            <v>C</v>
          </cell>
          <cell r="D2966" t="str">
            <v>BACS</v>
          </cell>
          <cell r="E2966">
            <v>0</v>
          </cell>
          <cell r="F2966">
            <v>101</v>
          </cell>
          <cell r="T2966">
            <v>10</v>
          </cell>
        </row>
        <row r="2967">
          <cell r="B2967">
            <v>38139</v>
          </cell>
          <cell r="C2967" t="str">
            <v>C</v>
          </cell>
          <cell r="D2967" t="str">
            <v>BACS</v>
          </cell>
          <cell r="E2967">
            <v>0</v>
          </cell>
          <cell r="F2967">
            <v>101</v>
          </cell>
          <cell r="T2967">
            <v>20</v>
          </cell>
        </row>
        <row r="2968">
          <cell r="B2968">
            <v>38139</v>
          </cell>
          <cell r="C2968" t="str">
            <v>C</v>
          </cell>
          <cell r="D2968" t="str">
            <v>BACS</v>
          </cell>
          <cell r="E2968">
            <v>0</v>
          </cell>
          <cell r="F2968">
            <v>101</v>
          </cell>
          <cell r="T2968">
            <v>25</v>
          </cell>
        </row>
        <row r="2969">
          <cell r="B2969">
            <v>38139</v>
          </cell>
          <cell r="C2969" t="str">
            <v>C</v>
          </cell>
          <cell r="D2969" t="str">
            <v>BACS</v>
          </cell>
          <cell r="E2969">
            <v>0</v>
          </cell>
          <cell r="F2969">
            <v>101</v>
          </cell>
          <cell r="T2969">
            <v>30</v>
          </cell>
        </row>
        <row r="2970">
          <cell r="B2970">
            <v>38139</v>
          </cell>
          <cell r="C2970" t="str">
            <v>C</v>
          </cell>
          <cell r="D2970" t="str">
            <v>BACS</v>
          </cell>
          <cell r="E2970">
            <v>0</v>
          </cell>
          <cell r="F2970">
            <v>101</v>
          </cell>
          <cell r="T2970">
            <v>43.33</v>
          </cell>
        </row>
        <row r="2971">
          <cell r="B2971">
            <v>38139</v>
          </cell>
          <cell r="C2971" t="str">
            <v>C</v>
          </cell>
          <cell r="D2971" t="str">
            <v>BACS</v>
          </cell>
          <cell r="E2971">
            <v>0</v>
          </cell>
          <cell r="F2971">
            <v>101</v>
          </cell>
          <cell r="T2971">
            <v>12.5</v>
          </cell>
        </row>
        <row r="2972">
          <cell r="B2972">
            <v>38139</v>
          </cell>
          <cell r="C2972" t="str">
            <v>C</v>
          </cell>
          <cell r="D2972" t="str">
            <v>NDC</v>
          </cell>
          <cell r="E2972">
            <v>0</v>
          </cell>
          <cell r="F2972">
            <v>409</v>
          </cell>
          <cell r="T2972">
            <v>1.75</v>
          </cell>
        </row>
        <row r="2973">
          <cell r="B2973">
            <v>38139</v>
          </cell>
          <cell r="C2973" t="str">
            <v>C</v>
          </cell>
          <cell r="D2973" t="str">
            <v>dD</v>
          </cell>
          <cell r="E2973">
            <v>0</v>
          </cell>
          <cell r="F2973">
            <v>513</v>
          </cell>
          <cell r="T2973">
            <v>-301.51</v>
          </cell>
        </row>
        <row r="2974">
          <cell r="B2974">
            <v>38140</v>
          </cell>
          <cell r="C2974" t="str">
            <v>C</v>
          </cell>
          <cell r="D2974" t="str">
            <v>BACS</v>
          </cell>
          <cell r="E2974">
            <v>0</v>
          </cell>
          <cell r="F2974">
            <v>101</v>
          </cell>
          <cell r="T2974">
            <v>20</v>
          </cell>
        </row>
        <row r="2975">
          <cell r="B2975">
            <v>38141</v>
          </cell>
          <cell r="C2975" t="str">
            <v>C</v>
          </cell>
          <cell r="D2975" t="str">
            <v>BACS</v>
          </cell>
          <cell r="E2975">
            <v>0</v>
          </cell>
          <cell r="F2975">
            <v>101</v>
          </cell>
          <cell r="T2975">
            <v>12</v>
          </cell>
        </row>
        <row r="2976">
          <cell r="B2976">
            <v>38141</v>
          </cell>
          <cell r="C2976" t="str">
            <v>C</v>
          </cell>
          <cell r="D2976" t="str">
            <v>BACS</v>
          </cell>
          <cell r="E2976">
            <v>0</v>
          </cell>
          <cell r="F2976">
            <v>101</v>
          </cell>
          <cell r="T2976">
            <v>50</v>
          </cell>
        </row>
        <row r="2977">
          <cell r="B2977">
            <v>38141</v>
          </cell>
          <cell r="C2977" t="str">
            <v>C</v>
          </cell>
          <cell r="D2977" t="str">
            <v>BACS</v>
          </cell>
          <cell r="E2977">
            <v>0</v>
          </cell>
          <cell r="F2977">
            <v>101</v>
          </cell>
          <cell r="T2977">
            <v>65</v>
          </cell>
        </row>
        <row r="2978">
          <cell r="B2978">
            <v>38141</v>
          </cell>
          <cell r="C2978" t="str">
            <v>C</v>
          </cell>
          <cell r="D2978" t="str">
            <v>BACS</v>
          </cell>
          <cell r="E2978">
            <v>0</v>
          </cell>
          <cell r="F2978">
            <v>101</v>
          </cell>
          <cell r="T2978">
            <v>100</v>
          </cell>
        </row>
        <row r="2979">
          <cell r="B2979">
            <v>38141</v>
          </cell>
          <cell r="C2979" t="str">
            <v>C</v>
          </cell>
          <cell r="D2979" t="str">
            <v>BACS</v>
          </cell>
          <cell r="E2979">
            <v>0</v>
          </cell>
          <cell r="F2979">
            <v>102</v>
          </cell>
          <cell r="T2979">
            <v>20</v>
          </cell>
        </row>
        <row r="2980">
          <cell r="B2980">
            <v>38141</v>
          </cell>
          <cell r="C2980" t="str">
            <v>C</v>
          </cell>
          <cell r="D2980" t="str">
            <v>BACS</v>
          </cell>
          <cell r="E2980">
            <v>1141</v>
          </cell>
          <cell r="F2980">
            <v>1144</v>
          </cell>
          <cell r="T2980">
            <v>20</v>
          </cell>
        </row>
        <row r="2981">
          <cell r="B2981">
            <v>38142</v>
          </cell>
          <cell r="C2981" t="str">
            <v>C</v>
          </cell>
          <cell r="D2981" t="str">
            <v>BACS</v>
          </cell>
          <cell r="E2981">
            <v>0</v>
          </cell>
          <cell r="F2981">
            <v>101</v>
          </cell>
          <cell r="T2981">
            <v>20</v>
          </cell>
        </row>
        <row r="2982">
          <cell r="B2982">
            <v>38142</v>
          </cell>
          <cell r="C2982" t="str">
            <v>C</v>
          </cell>
          <cell r="D2982" t="str">
            <v>BACS</v>
          </cell>
          <cell r="E2982">
            <v>0</v>
          </cell>
          <cell r="F2982">
            <v>101</v>
          </cell>
          <cell r="T2982">
            <v>25</v>
          </cell>
        </row>
        <row r="2983">
          <cell r="B2983">
            <v>38142</v>
          </cell>
          <cell r="C2983" t="str">
            <v>C</v>
          </cell>
          <cell r="D2983" t="str">
            <v>BACS</v>
          </cell>
          <cell r="E2983">
            <v>0</v>
          </cell>
          <cell r="F2983">
            <v>101</v>
          </cell>
          <cell r="T2983">
            <v>110</v>
          </cell>
        </row>
        <row r="2984">
          <cell r="B2984">
            <v>38142</v>
          </cell>
          <cell r="C2984" t="str">
            <v>C</v>
          </cell>
          <cell r="D2984" t="str">
            <v>BACS</v>
          </cell>
          <cell r="E2984">
            <v>0</v>
          </cell>
          <cell r="F2984">
            <v>101</v>
          </cell>
          <cell r="T2984">
            <v>12</v>
          </cell>
        </row>
        <row r="2985">
          <cell r="B2985">
            <v>38142</v>
          </cell>
          <cell r="C2985" t="str">
            <v>C</v>
          </cell>
          <cell r="D2985" t="str">
            <v>BACS</v>
          </cell>
          <cell r="E2985">
            <v>0</v>
          </cell>
          <cell r="F2985">
            <v>409</v>
          </cell>
          <cell r="T2985">
            <v>2.5099999999999998</v>
          </cell>
        </row>
        <row r="2986">
          <cell r="B2986">
            <v>38143</v>
          </cell>
          <cell r="C2986" t="str">
            <v>C</v>
          </cell>
          <cell r="D2986" t="str">
            <v>BACS</v>
          </cell>
          <cell r="E2986">
            <v>0</v>
          </cell>
          <cell r="F2986">
            <v>101</v>
          </cell>
          <cell r="T2986">
            <v>20</v>
          </cell>
        </row>
        <row r="2987">
          <cell r="B2987">
            <v>38143</v>
          </cell>
          <cell r="C2987" t="str">
            <v>C</v>
          </cell>
          <cell r="D2987" t="str">
            <v>BACS</v>
          </cell>
          <cell r="E2987">
            <v>0</v>
          </cell>
          <cell r="F2987">
            <v>101</v>
          </cell>
          <cell r="T2987">
            <v>25</v>
          </cell>
        </row>
        <row r="2988">
          <cell r="B2988">
            <v>38143</v>
          </cell>
          <cell r="C2988" t="str">
            <v>C</v>
          </cell>
          <cell r="D2988" t="str">
            <v>BACS</v>
          </cell>
          <cell r="E2988">
            <v>0</v>
          </cell>
          <cell r="F2988">
            <v>101</v>
          </cell>
          <cell r="T2988">
            <v>50</v>
          </cell>
        </row>
        <row r="2989">
          <cell r="B2989">
            <v>38143</v>
          </cell>
          <cell r="C2989" t="str">
            <v>C</v>
          </cell>
          <cell r="D2989" t="str">
            <v>BACS</v>
          </cell>
          <cell r="E2989">
            <v>0</v>
          </cell>
          <cell r="F2989">
            <v>101</v>
          </cell>
          <cell r="T2989">
            <v>70</v>
          </cell>
        </row>
        <row r="2990">
          <cell r="B2990">
            <v>38143</v>
          </cell>
          <cell r="C2990" t="str">
            <v>C</v>
          </cell>
          <cell r="D2990" t="str">
            <v>BACS</v>
          </cell>
          <cell r="E2990">
            <v>0</v>
          </cell>
          <cell r="F2990">
            <v>101</v>
          </cell>
          <cell r="T2990">
            <v>40</v>
          </cell>
        </row>
        <row r="2991">
          <cell r="B2991">
            <v>38143</v>
          </cell>
          <cell r="C2991" t="str">
            <v>C</v>
          </cell>
          <cell r="D2991" t="str">
            <v>BACS</v>
          </cell>
          <cell r="E2991">
            <v>0</v>
          </cell>
          <cell r="F2991">
            <v>101</v>
          </cell>
          <cell r="T2991">
            <v>100</v>
          </cell>
        </row>
        <row r="2992">
          <cell r="B2992">
            <v>38143</v>
          </cell>
          <cell r="C2992" t="str">
            <v>C</v>
          </cell>
          <cell r="D2992" t="str">
            <v>BACS</v>
          </cell>
          <cell r="E2992">
            <v>1141</v>
          </cell>
          <cell r="F2992">
            <v>1144</v>
          </cell>
          <cell r="T2992">
            <v>18</v>
          </cell>
        </row>
        <row r="2993">
          <cell r="B2993">
            <v>38144</v>
          </cell>
          <cell r="C2993" t="str">
            <v>C</v>
          </cell>
          <cell r="D2993" t="str">
            <v>BACS</v>
          </cell>
          <cell r="E2993">
            <v>0</v>
          </cell>
          <cell r="F2993">
            <v>101</v>
          </cell>
          <cell r="T2993">
            <v>90</v>
          </cell>
        </row>
        <row r="2994">
          <cell r="B2994">
            <v>38144</v>
          </cell>
          <cell r="C2994" t="str">
            <v>C</v>
          </cell>
          <cell r="D2994" t="str">
            <v>BACS</v>
          </cell>
          <cell r="E2994">
            <v>0</v>
          </cell>
          <cell r="F2994">
            <v>102</v>
          </cell>
          <cell r="T2994">
            <v>5</v>
          </cell>
        </row>
        <row r="2995">
          <cell r="B2995">
            <v>38144</v>
          </cell>
          <cell r="C2995" t="str">
            <v>C</v>
          </cell>
          <cell r="D2995" t="str">
            <v>cr495</v>
          </cell>
          <cell r="E2995">
            <v>0</v>
          </cell>
          <cell r="F2995">
            <v>103</v>
          </cell>
          <cell r="T2995">
            <v>308.5</v>
          </cell>
        </row>
        <row r="2996">
          <cell r="B2996">
            <v>38144</v>
          </cell>
          <cell r="C2996" t="str">
            <v>C</v>
          </cell>
          <cell r="D2996" t="str">
            <v>cr495</v>
          </cell>
          <cell r="E2996">
            <v>0</v>
          </cell>
          <cell r="F2996">
            <v>104</v>
          </cell>
          <cell r="T2996">
            <v>94.77</v>
          </cell>
        </row>
        <row r="2997">
          <cell r="B2997">
            <v>38144</v>
          </cell>
          <cell r="C2997" t="str">
            <v>C</v>
          </cell>
          <cell r="D2997" t="str">
            <v>cr495</v>
          </cell>
          <cell r="E2997">
            <v>0</v>
          </cell>
          <cell r="F2997">
            <v>106</v>
          </cell>
          <cell r="T2997">
            <v>-3.7399999999999949</v>
          </cell>
        </row>
        <row r="2998">
          <cell r="B2998">
            <v>38144</v>
          </cell>
          <cell r="C2998" t="str">
            <v>C</v>
          </cell>
          <cell r="D2998" t="str">
            <v>cr495</v>
          </cell>
          <cell r="E2998">
            <v>0</v>
          </cell>
          <cell r="F2998">
            <v>106</v>
          </cell>
          <cell r="T2998">
            <v>20.56</v>
          </cell>
        </row>
        <row r="2999">
          <cell r="B2999">
            <v>38144</v>
          </cell>
          <cell r="C2999" t="str">
            <v>C</v>
          </cell>
          <cell r="D2999" t="str">
            <v>cr495</v>
          </cell>
          <cell r="E2999">
            <v>0</v>
          </cell>
          <cell r="F2999">
            <v>106</v>
          </cell>
          <cell r="T2999">
            <v>61.25</v>
          </cell>
        </row>
        <row r="3000">
          <cell r="B3000">
            <v>38144</v>
          </cell>
          <cell r="C3000" t="str">
            <v>C</v>
          </cell>
          <cell r="D3000" t="str">
            <v>cr495</v>
          </cell>
          <cell r="E3000">
            <v>0</v>
          </cell>
          <cell r="F3000">
            <v>112</v>
          </cell>
          <cell r="T3000">
            <v>33.369999999999997</v>
          </cell>
        </row>
        <row r="3001">
          <cell r="B3001">
            <v>38144</v>
          </cell>
          <cell r="C3001" t="str">
            <v>C</v>
          </cell>
          <cell r="D3001" t="str">
            <v>cr495</v>
          </cell>
          <cell r="E3001">
            <v>0</v>
          </cell>
          <cell r="F3001">
            <v>202</v>
          </cell>
          <cell r="T3001">
            <v>109</v>
          </cell>
        </row>
        <row r="3002">
          <cell r="B3002">
            <v>38144</v>
          </cell>
          <cell r="C3002" t="str">
            <v>C</v>
          </cell>
          <cell r="D3002" t="str">
            <v>cr495</v>
          </cell>
          <cell r="E3002">
            <v>0</v>
          </cell>
          <cell r="F3002">
            <v>203</v>
          </cell>
          <cell r="T3002">
            <v>120</v>
          </cell>
        </row>
        <row r="3003">
          <cell r="B3003">
            <v>38144</v>
          </cell>
          <cell r="C3003" t="str">
            <v>C</v>
          </cell>
          <cell r="D3003" t="str">
            <v>cr495</v>
          </cell>
          <cell r="E3003">
            <v>0</v>
          </cell>
          <cell r="F3003">
            <v>404</v>
          </cell>
          <cell r="T3003">
            <v>8.57</v>
          </cell>
        </row>
        <row r="3004">
          <cell r="B3004">
            <v>38144</v>
          </cell>
          <cell r="C3004" t="str">
            <v>C</v>
          </cell>
          <cell r="D3004" t="str">
            <v>cr495</v>
          </cell>
          <cell r="E3004">
            <v>1141</v>
          </cell>
          <cell r="F3004">
            <v>1144</v>
          </cell>
          <cell r="T3004">
            <v>10.72</v>
          </cell>
        </row>
        <row r="3005">
          <cell r="B3005">
            <v>38144</v>
          </cell>
          <cell r="C3005" t="str">
            <v>C</v>
          </cell>
          <cell r="D3005" t="str">
            <v>cr495</v>
          </cell>
          <cell r="E3005">
            <v>1281</v>
          </cell>
          <cell r="F3005">
            <v>1289</v>
          </cell>
          <cell r="T3005">
            <v>5</v>
          </cell>
        </row>
        <row r="3006">
          <cell r="B3006">
            <v>38144</v>
          </cell>
          <cell r="C3006" t="str">
            <v>C</v>
          </cell>
          <cell r="D3006" t="str">
            <v>cr495</v>
          </cell>
          <cell r="E3006">
            <v>1281</v>
          </cell>
          <cell r="F3006">
            <v>1289</v>
          </cell>
          <cell r="T3006">
            <v>5</v>
          </cell>
        </row>
        <row r="3007">
          <cell r="B3007">
            <v>38144</v>
          </cell>
          <cell r="C3007" t="str">
            <v>C</v>
          </cell>
          <cell r="D3007" t="str">
            <v>cr495</v>
          </cell>
          <cell r="E3007">
            <v>1281</v>
          </cell>
          <cell r="F3007">
            <v>1289</v>
          </cell>
          <cell r="T3007">
            <v>10</v>
          </cell>
        </row>
        <row r="3008">
          <cell r="B3008">
            <v>38144</v>
          </cell>
          <cell r="C3008" t="str">
            <v>C</v>
          </cell>
          <cell r="D3008" t="str">
            <v>cr495</v>
          </cell>
          <cell r="E3008">
            <v>1281</v>
          </cell>
          <cell r="F3008">
            <v>1289</v>
          </cell>
          <cell r="T3008">
            <v>10</v>
          </cell>
        </row>
        <row r="3009">
          <cell r="B3009">
            <v>38144</v>
          </cell>
          <cell r="C3009" t="str">
            <v>C</v>
          </cell>
          <cell r="D3009" t="str">
            <v>cr495</v>
          </cell>
          <cell r="E3009">
            <v>1281</v>
          </cell>
          <cell r="F3009">
            <v>1289</v>
          </cell>
          <cell r="T3009">
            <v>20</v>
          </cell>
        </row>
        <row r="3010">
          <cell r="B3010">
            <v>38144</v>
          </cell>
          <cell r="C3010" t="str">
            <v>C</v>
          </cell>
          <cell r="D3010" t="str">
            <v>cr495</v>
          </cell>
          <cell r="E3010">
            <v>1281</v>
          </cell>
          <cell r="F3010">
            <v>1289</v>
          </cell>
          <cell r="T3010">
            <v>20</v>
          </cell>
        </row>
        <row r="3011">
          <cell r="B3011">
            <v>38144</v>
          </cell>
          <cell r="C3011" t="str">
            <v>C</v>
          </cell>
          <cell r="D3011" t="str">
            <v>cr495</v>
          </cell>
          <cell r="E3011">
            <v>1281</v>
          </cell>
          <cell r="F3011">
            <v>1289</v>
          </cell>
          <cell r="T3011">
            <v>20</v>
          </cell>
        </row>
        <row r="3012">
          <cell r="B3012">
            <v>38144</v>
          </cell>
          <cell r="C3012" t="str">
            <v>C</v>
          </cell>
          <cell r="D3012" t="str">
            <v>cr495</v>
          </cell>
          <cell r="E3012">
            <v>1281</v>
          </cell>
          <cell r="F3012">
            <v>1289</v>
          </cell>
          <cell r="T3012">
            <v>20</v>
          </cell>
        </row>
        <row r="3013">
          <cell r="B3013">
            <v>38144</v>
          </cell>
          <cell r="C3013" t="str">
            <v>C</v>
          </cell>
          <cell r="D3013" t="str">
            <v>cr495</v>
          </cell>
          <cell r="E3013">
            <v>1281</v>
          </cell>
          <cell r="F3013">
            <v>1289</v>
          </cell>
          <cell r="T3013">
            <v>20</v>
          </cell>
        </row>
        <row r="3014">
          <cell r="B3014">
            <v>38144</v>
          </cell>
          <cell r="C3014" t="str">
            <v>C</v>
          </cell>
          <cell r="D3014" t="str">
            <v>cr495</v>
          </cell>
          <cell r="E3014">
            <v>1281</v>
          </cell>
          <cell r="F3014">
            <v>1289</v>
          </cell>
          <cell r="T3014">
            <v>25</v>
          </cell>
        </row>
        <row r="3015">
          <cell r="B3015">
            <v>38144</v>
          </cell>
          <cell r="C3015" t="str">
            <v>C</v>
          </cell>
          <cell r="D3015" t="str">
            <v>cr495</v>
          </cell>
          <cell r="E3015">
            <v>1281</v>
          </cell>
          <cell r="F3015">
            <v>1289</v>
          </cell>
          <cell r="T3015">
            <v>30</v>
          </cell>
        </row>
        <row r="3016">
          <cell r="B3016">
            <v>38144</v>
          </cell>
          <cell r="C3016" t="str">
            <v>C</v>
          </cell>
          <cell r="D3016" t="str">
            <v>cr495</v>
          </cell>
          <cell r="E3016">
            <v>1281</v>
          </cell>
          <cell r="F3016">
            <v>1289</v>
          </cell>
          <cell r="T3016">
            <v>50</v>
          </cell>
        </row>
        <row r="3017">
          <cell r="B3017">
            <v>38144</v>
          </cell>
          <cell r="C3017" t="str">
            <v>C</v>
          </cell>
          <cell r="D3017" t="str">
            <v>cr495</v>
          </cell>
          <cell r="E3017">
            <v>1281</v>
          </cell>
          <cell r="F3017">
            <v>1289</v>
          </cell>
          <cell r="T3017">
            <v>75</v>
          </cell>
        </row>
        <row r="3018">
          <cell r="B3018">
            <v>38144</v>
          </cell>
          <cell r="C3018" t="str">
            <v>C</v>
          </cell>
          <cell r="D3018" t="str">
            <v>cr495</v>
          </cell>
          <cell r="E3018">
            <v>1281</v>
          </cell>
          <cell r="F3018">
            <v>1289</v>
          </cell>
          <cell r="T3018">
            <v>100</v>
          </cell>
        </row>
        <row r="3019">
          <cell r="B3019">
            <v>38144</v>
          </cell>
          <cell r="C3019" t="str">
            <v>C</v>
          </cell>
          <cell r="D3019" t="str">
            <v>cr495</v>
          </cell>
          <cell r="E3019">
            <v>1281</v>
          </cell>
          <cell r="F3019">
            <v>1289</v>
          </cell>
          <cell r="T3019">
            <v>100</v>
          </cell>
        </row>
        <row r="3020">
          <cell r="B3020">
            <v>38144</v>
          </cell>
          <cell r="C3020" t="str">
            <v>C</v>
          </cell>
          <cell r="D3020" t="str">
            <v>cr495</v>
          </cell>
          <cell r="E3020">
            <v>1281</v>
          </cell>
          <cell r="F3020">
            <v>1289</v>
          </cell>
          <cell r="T3020">
            <v>150</v>
          </cell>
        </row>
        <row r="3021">
          <cell r="B3021">
            <v>38144</v>
          </cell>
          <cell r="C3021" t="str">
            <v>C</v>
          </cell>
          <cell r="D3021" t="str">
            <v>cr495</v>
          </cell>
          <cell r="E3021">
            <v>1281</v>
          </cell>
          <cell r="F3021">
            <v>1289</v>
          </cell>
          <cell r="T3021">
            <v>150</v>
          </cell>
        </row>
        <row r="3022">
          <cell r="B3022">
            <v>38144</v>
          </cell>
          <cell r="C3022" t="str">
            <v>C</v>
          </cell>
          <cell r="D3022" t="str">
            <v>cr495</v>
          </cell>
          <cell r="E3022">
            <v>1281</v>
          </cell>
          <cell r="F3022">
            <v>1290</v>
          </cell>
          <cell r="T3022">
            <v>500</v>
          </cell>
        </row>
        <row r="3023">
          <cell r="B3023">
            <v>38144</v>
          </cell>
          <cell r="C3023" t="str">
            <v>C</v>
          </cell>
          <cell r="D3023" t="str">
            <v>cr495</v>
          </cell>
          <cell r="E3023">
            <v>1281</v>
          </cell>
          <cell r="F3023">
            <v>1290</v>
          </cell>
          <cell r="T3023">
            <v>500</v>
          </cell>
        </row>
        <row r="3024">
          <cell r="B3024">
            <v>38144</v>
          </cell>
          <cell r="C3024" t="str">
            <v>C</v>
          </cell>
          <cell r="D3024" t="str">
            <v>659</v>
          </cell>
          <cell r="E3024">
            <v>1101</v>
          </cell>
          <cell r="F3024">
            <v>1506</v>
          </cell>
          <cell r="T3024">
            <v>-11750</v>
          </cell>
        </row>
        <row r="3025">
          <cell r="B3025">
            <v>38144</v>
          </cell>
          <cell r="C3025" t="str">
            <v>C</v>
          </cell>
          <cell r="D3025" t="str">
            <v>660</v>
          </cell>
          <cell r="E3025">
            <v>1481</v>
          </cell>
          <cell r="F3025">
            <v>1721</v>
          </cell>
          <cell r="T3025">
            <v>-192.99</v>
          </cell>
        </row>
        <row r="3026">
          <cell r="B3026">
            <v>38144</v>
          </cell>
          <cell r="C3026" t="str">
            <v>C</v>
          </cell>
          <cell r="D3026" t="str">
            <v>cr495</v>
          </cell>
          <cell r="E3026">
            <v>1481</v>
          </cell>
          <cell r="F3026">
            <v>1721</v>
          </cell>
          <cell r="T3026">
            <v>-247</v>
          </cell>
        </row>
        <row r="3027">
          <cell r="B3027">
            <v>38144</v>
          </cell>
          <cell r="C3027" t="str">
            <v>C</v>
          </cell>
          <cell r="D3027" t="str">
            <v>cr495</v>
          </cell>
          <cell r="E3027">
            <v>1481</v>
          </cell>
          <cell r="F3027">
            <v>1721.1</v>
          </cell>
          <cell r="T3027">
            <v>200</v>
          </cell>
        </row>
        <row r="3028">
          <cell r="B3028">
            <v>38145</v>
          </cell>
          <cell r="C3028" t="str">
            <v>C</v>
          </cell>
          <cell r="D3028" t="str">
            <v>BACS</v>
          </cell>
          <cell r="E3028">
            <v>0</v>
          </cell>
          <cell r="F3028">
            <v>101</v>
          </cell>
          <cell r="T3028">
            <v>10</v>
          </cell>
        </row>
        <row r="3029">
          <cell r="B3029">
            <v>38146</v>
          </cell>
          <cell r="C3029" t="str">
            <v>C</v>
          </cell>
          <cell r="D3029" t="str">
            <v>dD</v>
          </cell>
          <cell r="E3029">
            <v>0</v>
          </cell>
          <cell r="F3029">
            <v>652</v>
          </cell>
          <cell r="T3029">
            <v>-105.68</v>
          </cell>
        </row>
        <row r="3030">
          <cell r="B3030">
            <v>38149</v>
          </cell>
          <cell r="C3030" t="str">
            <v>C</v>
          </cell>
          <cell r="D3030" t="str">
            <v>BACS</v>
          </cell>
          <cell r="E3030">
            <v>0</v>
          </cell>
          <cell r="F3030">
            <v>101</v>
          </cell>
          <cell r="T3030">
            <v>12</v>
          </cell>
        </row>
        <row r="3031">
          <cell r="B3031">
            <v>38151</v>
          </cell>
          <cell r="C3031" t="str">
            <v>C</v>
          </cell>
          <cell r="D3031" t="str">
            <v>cr496</v>
          </cell>
          <cell r="E3031">
            <v>0</v>
          </cell>
          <cell r="F3031">
            <v>103</v>
          </cell>
          <cell r="T3031">
            <v>321.5</v>
          </cell>
        </row>
        <row r="3032">
          <cell r="B3032">
            <v>38151</v>
          </cell>
          <cell r="C3032" t="str">
            <v>C</v>
          </cell>
          <cell r="D3032" t="str">
            <v>cr496</v>
          </cell>
          <cell r="E3032">
            <v>0</v>
          </cell>
          <cell r="F3032">
            <v>104</v>
          </cell>
          <cell r="T3032">
            <v>107.08</v>
          </cell>
        </row>
        <row r="3033">
          <cell r="B3033">
            <v>38151</v>
          </cell>
          <cell r="C3033" t="str">
            <v>C</v>
          </cell>
          <cell r="D3033" t="str">
            <v>cr496</v>
          </cell>
          <cell r="E3033">
            <v>0</v>
          </cell>
          <cell r="F3033">
            <v>106</v>
          </cell>
          <cell r="T3033">
            <v>6.0399999999999991</v>
          </cell>
        </row>
        <row r="3034">
          <cell r="B3034">
            <v>38151</v>
          </cell>
          <cell r="C3034" t="str">
            <v>C</v>
          </cell>
          <cell r="D3034" t="str">
            <v>cr496</v>
          </cell>
          <cell r="E3034">
            <v>0</v>
          </cell>
          <cell r="F3034">
            <v>106</v>
          </cell>
          <cell r="T3034">
            <v>9.9499999999999993</v>
          </cell>
        </row>
        <row r="3035">
          <cell r="B3035">
            <v>38151</v>
          </cell>
          <cell r="C3035" t="str">
            <v>C</v>
          </cell>
          <cell r="D3035" t="str">
            <v>cr496</v>
          </cell>
          <cell r="E3035">
            <v>0</v>
          </cell>
          <cell r="F3035">
            <v>106</v>
          </cell>
          <cell r="T3035">
            <v>52.11</v>
          </cell>
        </row>
        <row r="3036">
          <cell r="B3036">
            <v>38151</v>
          </cell>
          <cell r="C3036" t="str">
            <v>C</v>
          </cell>
          <cell r="D3036" t="str">
            <v>661</v>
          </cell>
          <cell r="E3036">
            <v>0</v>
          </cell>
          <cell r="F3036">
            <v>714</v>
          </cell>
          <cell r="T3036">
            <v>-35.25</v>
          </cell>
        </row>
        <row r="3037">
          <cell r="B3037">
            <v>38151</v>
          </cell>
          <cell r="C3037" t="str">
            <v>C</v>
          </cell>
          <cell r="D3037" t="str">
            <v>cr496</v>
          </cell>
          <cell r="E3037">
            <v>1141</v>
          </cell>
          <cell r="F3037">
            <v>1144</v>
          </cell>
          <cell r="T3037">
            <v>3.45</v>
          </cell>
        </row>
        <row r="3038">
          <cell r="B3038">
            <v>38151</v>
          </cell>
          <cell r="C3038" t="str">
            <v>C</v>
          </cell>
          <cell r="D3038" t="str">
            <v>cr496</v>
          </cell>
          <cell r="E3038">
            <v>1161</v>
          </cell>
          <cell r="F3038">
            <v>1164</v>
          </cell>
          <cell r="T3038">
            <v>27.69</v>
          </cell>
        </row>
        <row r="3039">
          <cell r="B3039">
            <v>38151</v>
          </cell>
          <cell r="C3039" t="str">
            <v>C</v>
          </cell>
          <cell r="D3039" t="str">
            <v>cr496</v>
          </cell>
          <cell r="E3039">
            <v>1161</v>
          </cell>
          <cell r="F3039">
            <v>1164</v>
          </cell>
          <cell r="T3039">
            <v>30</v>
          </cell>
        </row>
        <row r="3040">
          <cell r="B3040">
            <v>38151</v>
          </cell>
          <cell r="C3040" t="str">
            <v>C</v>
          </cell>
          <cell r="D3040" t="str">
            <v>cr496</v>
          </cell>
          <cell r="E3040">
            <v>1281</v>
          </cell>
          <cell r="F3040">
            <v>1289</v>
          </cell>
          <cell r="T3040">
            <v>5</v>
          </cell>
        </row>
        <row r="3041">
          <cell r="B3041">
            <v>38151</v>
          </cell>
          <cell r="C3041" t="str">
            <v>C</v>
          </cell>
          <cell r="D3041" t="str">
            <v>cr496</v>
          </cell>
          <cell r="E3041">
            <v>1281</v>
          </cell>
          <cell r="F3041">
            <v>1289</v>
          </cell>
          <cell r="T3041">
            <v>5</v>
          </cell>
        </row>
        <row r="3042">
          <cell r="B3042">
            <v>38151</v>
          </cell>
          <cell r="C3042" t="str">
            <v>C</v>
          </cell>
          <cell r="D3042" t="str">
            <v>cr496</v>
          </cell>
          <cell r="E3042">
            <v>1281</v>
          </cell>
          <cell r="F3042">
            <v>1289</v>
          </cell>
          <cell r="T3042">
            <v>5</v>
          </cell>
        </row>
        <row r="3043">
          <cell r="B3043">
            <v>38151</v>
          </cell>
          <cell r="C3043" t="str">
            <v>C</v>
          </cell>
          <cell r="D3043" t="str">
            <v>cr496</v>
          </cell>
          <cell r="E3043">
            <v>1281</v>
          </cell>
          <cell r="F3043">
            <v>1289</v>
          </cell>
          <cell r="T3043">
            <v>10</v>
          </cell>
        </row>
        <row r="3044">
          <cell r="B3044">
            <v>38151</v>
          </cell>
          <cell r="C3044" t="str">
            <v>C</v>
          </cell>
          <cell r="D3044" t="str">
            <v>cr496</v>
          </cell>
          <cell r="E3044">
            <v>1281</v>
          </cell>
          <cell r="F3044">
            <v>1289</v>
          </cell>
          <cell r="T3044">
            <v>10</v>
          </cell>
        </row>
        <row r="3045">
          <cell r="B3045">
            <v>38151</v>
          </cell>
          <cell r="C3045" t="str">
            <v>C</v>
          </cell>
          <cell r="D3045" t="str">
            <v>cr496</v>
          </cell>
          <cell r="E3045">
            <v>1281</v>
          </cell>
          <cell r="F3045">
            <v>1289</v>
          </cell>
          <cell r="T3045">
            <v>10</v>
          </cell>
        </row>
        <row r="3046">
          <cell r="B3046">
            <v>38151</v>
          </cell>
          <cell r="C3046" t="str">
            <v>C</v>
          </cell>
          <cell r="D3046" t="str">
            <v>cr496</v>
          </cell>
          <cell r="E3046">
            <v>1281</v>
          </cell>
          <cell r="F3046">
            <v>1289</v>
          </cell>
          <cell r="T3046">
            <v>15.18</v>
          </cell>
        </row>
        <row r="3047">
          <cell r="B3047">
            <v>38151</v>
          </cell>
          <cell r="C3047" t="str">
            <v>C</v>
          </cell>
          <cell r="D3047" t="str">
            <v>cr496</v>
          </cell>
          <cell r="E3047">
            <v>1281</v>
          </cell>
          <cell r="F3047">
            <v>1289</v>
          </cell>
          <cell r="T3047">
            <v>25</v>
          </cell>
        </row>
        <row r="3048">
          <cell r="B3048">
            <v>38151</v>
          </cell>
          <cell r="C3048" t="str">
            <v>C</v>
          </cell>
          <cell r="D3048" t="str">
            <v>cr496</v>
          </cell>
          <cell r="E3048">
            <v>1281</v>
          </cell>
          <cell r="F3048">
            <v>1289</v>
          </cell>
          <cell r="T3048">
            <v>30</v>
          </cell>
        </row>
        <row r="3049">
          <cell r="B3049">
            <v>38151</v>
          </cell>
          <cell r="C3049" t="str">
            <v>C</v>
          </cell>
          <cell r="D3049" t="str">
            <v>cr496</v>
          </cell>
          <cell r="E3049">
            <v>1281</v>
          </cell>
          <cell r="F3049">
            <v>1289</v>
          </cell>
          <cell r="T3049">
            <v>57</v>
          </cell>
        </row>
        <row r="3050">
          <cell r="B3050">
            <v>38151</v>
          </cell>
          <cell r="C3050" t="str">
            <v>C</v>
          </cell>
          <cell r="D3050" t="str">
            <v>cr496</v>
          </cell>
          <cell r="E3050">
            <v>1281</v>
          </cell>
          <cell r="F3050">
            <v>1289</v>
          </cell>
          <cell r="T3050">
            <v>100</v>
          </cell>
        </row>
        <row r="3051">
          <cell r="B3051">
            <v>38151</v>
          </cell>
          <cell r="C3051" t="str">
            <v>C</v>
          </cell>
          <cell r="D3051" t="str">
            <v>cr496</v>
          </cell>
          <cell r="E3051">
            <v>1281</v>
          </cell>
          <cell r="F3051">
            <v>1289</v>
          </cell>
          <cell r="T3051">
            <v>250</v>
          </cell>
        </row>
        <row r="3052">
          <cell r="B3052">
            <v>38151</v>
          </cell>
          <cell r="C3052" t="str">
            <v>C</v>
          </cell>
          <cell r="D3052" t="str">
            <v>cr496</v>
          </cell>
          <cell r="E3052">
            <v>1281</v>
          </cell>
          <cell r="F3052">
            <v>1289</v>
          </cell>
          <cell r="T3052">
            <v>250</v>
          </cell>
        </row>
        <row r="3053">
          <cell r="B3053">
            <v>38151</v>
          </cell>
          <cell r="C3053" t="str">
            <v>C</v>
          </cell>
          <cell r="D3053" t="str">
            <v>cr496</v>
          </cell>
          <cell r="E3053">
            <v>1281</v>
          </cell>
          <cell r="F3053">
            <v>1289</v>
          </cell>
          <cell r="T3053">
            <v>500</v>
          </cell>
        </row>
        <row r="3054">
          <cell r="B3054">
            <v>38151</v>
          </cell>
          <cell r="C3054" t="str">
            <v>C</v>
          </cell>
          <cell r="D3054" t="str">
            <v>cr496</v>
          </cell>
          <cell r="E3054">
            <v>1281</v>
          </cell>
          <cell r="F3054">
            <v>1290</v>
          </cell>
          <cell r="T3054">
            <v>150</v>
          </cell>
        </row>
        <row r="3055">
          <cell r="B3055">
            <v>38151</v>
          </cell>
          <cell r="C3055" t="str">
            <v>C</v>
          </cell>
          <cell r="D3055" t="str">
            <v>661</v>
          </cell>
          <cell r="E3055">
            <v>1121</v>
          </cell>
          <cell r="F3055">
            <v>1524</v>
          </cell>
          <cell r="T3055">
            <v>-68.459999999999994</v>
          </cell>
        </row>
        <row r="3056">
          <cell r="B3056">
            <v>38151</v>
          </cell>
          <cell r="C3056" t="str">
            <v>C</v>
          </cell>
          <cell r="D3056" t="str">
            <v>cr496</v>
          </cell>
          <cell r="E3056">
            <v>1481</v>
          </cell>
          <cell r="F3056">
            <v>1721.1</v>
          </cell>
          <cell r="T3056">
            <v>100</v>
          </cell>
        </row>
        <row r="3057">
          <cell r="B3057">
            <v>38151</v>
          </cell>
          <cell r="C3057" t="str">
            <v>C</v>
          </cell>
          <cell r="D3057" t="str">
            <v>cr496</v>
          </cell>
          <cell r="E3057">
            <v>1481</v>
          </cell>
          <cell r="F3057">
            <v>1721.1</v>
          </cell>
          <cell r="T3057">
            <v>535</v>
          </cell>
        </row>
        <row r="3058">
          <cell r="B3058">
            <v>38151</v>
          </cell>
          <cell r="C3058" t="str">
            <v>C</v>
          </cell>
          <cell r="D3058" t="str">
            <v>Transf.A/C</v>
          </cell>
          <cell r="E3058" t="str">
            <v>XXXXX</v>
          </cell>
          <cell r="F3058" t="str">
            <v>XXXXX</v>
          </cell>
          <cell r="T3058">
            <v>5000</v>
          </cell>
        </row>
        <row r="3059">
          <cell r="B3059">
            <v>38151</v>
          </cell>
          <cell r="C3059" t="str">
            <v>D</v>
          </cell>
          <cell r="D3059" t="str">
            <v>Transf.A/C</v>
          </cell>
          <cell r="E3059" t="str">
            <v>XXXXX</v>
          </cell>
          <cell r="F3059" t="str">
            <v>XXXXX</v>
          </cell>
          <cell r="T3059">
            <v>-5000</v>
          </cell>
        </row>
        <row r="3060">
          <cell r="B3060">
            <v>38153</v>
          </cell>
          <cell r="C3060" t="str">
            <v>C</v>
          </cell>
          <cell r="D3060" t="str">
            <v>BACS</v>
          </cell>
          <cell r="E3060">
            <v>0</v>
          </cell>
          <cell r="F3060">
            <v>101</v>
          </cell>
          <cell r="T3060">
            <v>25</v>
          </cell>
        </row>
        <row r="3061">
          <cell r="B3061">
            <v>38153</v>
          </cell>
          <cell r="C3061" t="str">
            <v>C</v>
          </cell>
          <cell r="D3061" t="str">
            <v>dD</v>
          </cell>
          <cell r="E3061">
            <v>0</v>
          </cell>
          <cell r="F3061">
            <v>500</v>
          </cell>
          <cell r="T3061">
            <v>-4500</v>
          </cell>
        </row>
        <row r="3062">
          <cell r="B3062">
            <v>38153</v>
          </cell>
          <cell r="C3062" t="str">
            <v>C</v>
          </cell>
          <cell r="D3062" t="str">
            <v>dD</v>
          </cell>
          <cell r="E3062">
            <v>0</v>
          </cell>
          <cell r="F3062">
            <v>512</v>
          </cell>
          <cell r="T3062">
            <v>-197</v>
          </cell>
        </row>
        <row r="3063">
          <cell r="B3063">
            <v>38154</v>
          </cell>
          <cell r="C3063" t="str">
            <v>C</v>
          </cell>
          <cell r="D3063" t="str">
            <v>BACS</v>
          </cell>
          <cell r="E3063">
            <v>0</v>
          </cell>
          <cell r="F3063">
            <v>101</v>
          </cell>
          <cell r="T3063">
            <v>22</v>
          </cell>
        </row>
        <row r="3064">
          <cell r="B3064">
            <v>38154</v>
          </cell>
          <cell r="C3064" t="str">
            <v>C</v>
          </cell>
          <cell r="D3064" t="str">
            <v>BACS</v>
          </cell>
          <cell r="E3064">
            <v>0</v>
          </cell>
          <cell r="F3064">
            <v>102</v>
          </cell>
          <cell r="T3064">
            <v>28</v>
          </cell>
        </row>
        <row r="3065">
          <cell r="B3065">
            <v>38154</v>
          </cell>
          <cell r="C3065" t="str">
            <v>C</v>
          </cell>
          <cell r="D3065" t="str">
            <v>662</v>
          </cell>
          <cell r="E3065">
            <v>1481</v>
          </cell>
          <cell r="F3065">
            <v>1721</v>
          </cell>
          <cell r="T3065">
            <v>-600</v>
          </cell>
        </row>
        <row r="3066">
          <cell r="B3066">
            <v>38154</v>
          </cell>
          <cell r="C3066" t="str">
            <v>C</v>
          </cell>
          <cell r="D3066" t="str">
            <v>663</v>
          </cell>
          <cell r="E3066">
            <v>1481</v>
          </cell>
          <cell r="F3066">
            <v>1721</v>
          </cell>
          <cell r="T3066">
            <v>-263.01</v>
          </cell>
        </row>
        <row r="3067">
          <cell r="B3067">
            <v>38155</v>
          </cell>
          <cell r="C3067" t="str">
            <v>C</v>
          </cell>
          <cell r="D3067" t="str">
            <v>BACS</v>
          </cell>
          <cell r="E3067">
            <v>0</v>
          </cell>
          <cell r="F3067">
            <v>101</v>
          </cell>
          <cell r="T3067">
            <v>20</v>
          </cell>
        </row>
        <row r="3068">
          <cell r="B3068">
            <v>38155</v>
          </cell>
          <cell r="C3068" t="str">
            <v>C</v>
          </cell>
          <cell r="D3068" t="str">
            <v>BACS</v>
          </cell>
          <cell r="E3068">
            <v>0</v>
          </cell>
          <cell r="F3068">
            <v>101</v>
          </cell>
          <cell r="T3068">
            <v>40</v>
          </cell>
        </row>
        <row r="3069">
          <cell r="B3069">
            <v>38155</v>
          </cell>
          <cell r="C3069" t="str">
            <v>C</v>
          </cell>
          <cell r="D3069" t="str">
            <v>BACS</v>
          </cell>
          <cell r="E3069">
            <v>0</v>
          </cell>
          <cell r="F3069">
            <v>101</v>
          </cell>
          <cell r="T3069">
            <v>120</v>
          </cell>
        </row>
        <row r="3070">
          <cell r="B3070">
            <v>38155</v>
          </cell>
          <cell r="C3070" t="str">
            <v>C</v>
          </cell>
          <cell r="D3070" t="str">
            <v>BACS</v>
          </cell>
          <cell r="E3070">
            <v>0</v>
          </cell>
          <cell r="F3070">
            <v>101</v>
          </cell>
          <cell r="T3070">
            <v>250</v>
          </cell>
        </row>
        <row r="3071">
          <cell r="B3071">
            <v>38155</v>
          </cell>
          <cell r="C3071" t="str">
            <v>C</v>
          </cell>
          <cell r="D3071" t="str">
            <v>BACS</v>
          </cell>
          <cell r="E3071">
            <v>0</v>
          </cell>
          <cell r="F3071">
            <v>102</v>
          </cell>
          <cell r="T3071">
            <v>43.87</v>
          </cell>
        </row>
        <row r="3072">
          <cell r="B3072">
            <v>38155</v>
          </cell>
          <cell r="C3072" t="str">
            <v>C</v>
          </cell>
          <cell r="D3072" t="str">
            <v>BACS</v>
          </cell>
          <cell r="E3072">
            <v>1161</v>
          </cell>
          <cell r="F3072">
            <v>1164</v>
          </cell>
          <cell r="T3072">
            <v>20</v>
          </cell>
        </row>
        <row r="3073">
          <cell r="B3073">
            <v>38156</v>
          </cell>
          <cell r="C3073" t="str">
            <v>C</v>
          </cell>
          <cell r="D3073" t="str">
            <v>BACS</v>
          </cell>
          <cell r="E3073">
            <v>0</v>
          </cell>
          <cell r="F3073">
            <v>101</v>
          </cell>
          <cell r="T3073">
            <v>12</v>
          </cell>
        </row>
        <row r="3074">
          <cell r="B3074">
            <v>38156</v>
          </cell>
          <cell r="C3074" t="str">
            <v>C</v>
          </cell>
          <cell r="D3074" t="str">
            <v>BACS</v>
          </cell>
          <cell r="E3074">
            <v>0</v>
          </cell>
          <cell r="F3074">
            <v>102</v>
          </cell>
          <cell r="T3074">
            <v>20</v>
          </cell>
        </row>
        <row r="3075">
          <cell r="B3075">
            <v>38156</v>
          </cell>
          <cell r="C3075" t="str">
            <v>C</v>
          </cell>
          <cell r="D3075" t="str">
            <v>BACS</v>
          </cell>
          <cell r="E3075" t="str">
            <v>XXXXX</v>
          </cell>
          <cell r="F3075" t="str">
            <v>XXXXX</v>
          </cell>
          <cell r="T3075">
            <v>21.25</v>
          </cell>
        </row>
        <row r="3076">
          <cell r="B3076">
            <v>38158</v>
          </cell>
          <cell r="C3076" t="str">
            <v>C</v>
          </cell>
          <cell r="D3076" t="str">
            <v>cr497</v>
          </cell>
          <cell r="E3076">
            <v>0</v>
          </cell>
          <cell r="F3076">
            <v>103</v>
          </cell>
          <cell r="T3076">
            <v>311.5</v>
          </cell>
        </row>
        <row r="3077">
          <cell r="B3077">
            <v>38158</v>
          </cell>
          <cell r="C3077" t="str">
            <v>C</v>
          </cell>
          <cell r="D3077" t="str">
            <v>cr497</v>
          </cell>
          <cell r="E3077">
            <v>0</v>
          </cell>
          <cell r="F3077">
            <v>104</v>
          </cell>
          <cell r="T3077">
            <v>182</v>
          </cell>
        </row>
        <row r="3078">
          <cell r="B3078">
            <v>38158</v>
          </cell>
          <cell r="C3078" t="str">
            <v>C</v>
          </cell>
          <cell r="D3078" t="str">
            <v>cr497</v>
          </cell>
          <cell r="E3078">
            <v>0</v>
          </cell>
          <cell r="F3078">
            <v>106</v>
          </cell>
          <cell r="T3078">
            <v>2.11</v>
          </cell>
        </row>
        <row r="3079">
          <cell r="B3079">
            <v>38158</v>
          </cell>
          <cell r="C3079" t="str">
            <v>C</v>
          </cell>
          <cell r="D3079" t="str">
            <v>cr497</v>
          </cell>
          <cell r="E3079">
            <v>0</v>
          </cell>
          <cell r="F3079">
            <v>106</v>
          </cell>
          <cell r="T3079">
            <v>3.9199999999999982</v>
          </cell>
        </row>
        <row r="3080">
          <cell r="B3080">
            <v>38158</v>
          </cell>
          <cell r="C3080" t="str">
            <v>C</v>
          </cell>
          <cell r="D3080" t="str">
            <v>cr497</v>
          </cell>
          <cell r="E3080">
            <v>0</v>
          </cell>
          <cell r="F3080">
            <v>106</v>
          </cell>
          <cell r="T3080">
            <v>151.84</v>
          </cell>
        </row>
        <row r="3081">
          <cell r="B3081">
            <v>38158</v>
          </cell>
          <cell r="C3081" t="str">
            <v>C</v>
          </cell>
          <cell r="D3081" t="str">
            <v>cr497</v>
          </cell>
          <cell r="E3081">
            <v>0</v>
          </cell>
          <cell r="F3081">
            <v>111</v>
          </cell>
          <cell r="T3081">
            <v>150</v>
          </cell>
        </row>
        <row r="3082">
          <cell r="B3082">
            <v>38158</v>
          </cell>
          <cell r="C3082" t="str">
            <v>C</v>
          </cell>
          <cell r="D3082" t="str">
            <v>665</v>
          </cell>
          <cell r="E3082">
            <v>0</v>
          </cell>
          <cell r="F3082">
            <v>511</v>
          </cell>
          <cell r="T3082">
            <v>-168.6</v>
          </cell>
        </row>
        <row r="3083">
          <cell r="B3083">
            <v>38158</v>
          </cell>
          <cell r="C3083" t="str">
            <v>C</v>
          </cell>
          <cell r="D3083" t="str">
            <v>cr497</v>
          </cell>
          <cell r="E3083">
            <v>0</v>
          </cell>
          <cell r="F3083">
            <v>651</v>
          </cell>
          <cell r="T3083">
            <v>531.9</v>
          </cell>
        </row>
        <row r="3084">
          <cell r="B3084">
            <v>38158</v>
          </cell>
          <cell r="C3084" t="str">
            <v>C</v>
          </cell>
          <cell r="D3084" t="str">
            <v>cr497</v>
          </cell>
          <cell r="E3084">
            <v>0</v>
          </cell>
          <cell r="F3084">
            <v>653</v>
          </cell>
          <cell r="T3084">
            <v>-51.07</v>
          </cell>
        </row>
        <row r="3085">
          <cell r="B3085">
            <v>38158</v>
          </cell>
          <cell r="C3085" t="str">
            <v>C</v>
          </cell>
          <cell r="D3085" t="str">
            <v>664</v>
          </cell>
          <cell r="E3085">
            <v>0</v>
          </cell>
          <cell r="F3085">
            <v>657</v>
          </cell>
          <cell r="T3085">
            <v>-84.32</v>
          </cell>
        </row>
        <row r="3086">
          <cell r="B3086">
            <v>38158</v>
          </cell>
          <cell r="C3086" t="str">
            <v>C</v>
          </cell>
          <cell r="D3086" t="str">
            <v>cr497</v>
          </cell>
          <cell r="E3086">
            <v>1141</v>
          </cell>
          <cell r="F3086">
            <v>1144</v>
          </cell>
          <cell r="T3086">
            <v>6.8</v>
          </cell>
        </row>
        <row r="3087">
          <cell r="B3087">
            <v>38158</v>
          </cell>
          <cell r="C3087" t="str">
            <v>C</v>
          </cell>
          <cell r="D3087" t="str">
            <v>cr497</v>
          </cell>
          <cell r="E3087">
            <v>1161</v>
          </cell>
          <cell r="F3087">
            <v>1164</v>
          </cell>
          <cell r="T3087">
            <v>9.9</v>
          </cell>
        </row>
        <row r="3088">
          <cell r="B3088">
            <v>38158</v>
          </cell>
          <cell r="C3088" t="str">
            <v>C</v>
          </cell>
          <cell r="D3088" t="str">
            <v>cr497</v>
          </cell>
          <cell r="E3088">
            <v>1281</v>
          </cell>
          <cell r="F3088">
            <v>1284</v>
          </cell>
          <cell r="T3088">
            <v>60</v>
          </cell>
        </row>
        <row r="3089">
          <cell r="B3089">
            <v>38158</v>
          </cell>
          <cell r="C3089" t="str">
            <v>C</v>
          </cell>
          <cell r="D3089" t="str">
            <v>cr497</v>
          </cell>
          <cell r="E3089">
            <v>1281</v>
          </cell>
          <cell r="F3089">
            <v>1289</v>
          </cell>
          <cell r="T3089">
            <v>10</v>
          </cell>
        </row>
        <row r="3090">
          <cell r="B3090">
            <v>38158</v>
          </cell>
          <cell r="C3090" t="str">
            <v>C</v>
          </cell>
          <cell r="D3090" t="str">
            <v>cr497</v>
          </cell>
          <cell r="E3090">
            <v>1281</v>
          </cell>
          <cell r="F3090">
            <v>1289</v>
          </cell>
          <cell r="T3090">
            <v>10</v>
          </cell>
        </row>
        <row r="3091">
          <cell r="B3091">
            <v>38158</v>
          </cell>
          <cell r="C3091" t="str">
            <v>C</v>
          </cell>
          <cell r="D3091" t="str">
            <v>cr497</v>
          </cell>
          <cell r="E3091">
            <v>1281</v>
          </cell>
          <cell r="F3091">
            <v>1289</v>
          </cell>
          <cell r="T3091">
            <v>10</v>
          </cell>
        </row>
        <row r="3092">
          <cell r="B3092">
            <v>38158</v>
          </cell>
          <cell r="C3092" t="str">
            <v>C</v>
          </cell>
          <cell r="D3092" t="str">
            <v>cr497</v>
          </cell>
          <cell r="E3092">
            <v>1281</v>
          </cell>
          <cell r="F3092">
            <v>1289</v>
          </cell>
          <cell r="T3092">
            <v>20</v>
          </cell>
        </row>
        <row r="3093">
          <cell r="B3093">
            <v>38158</v>
          </cell>
          <cell r="C3093" t="str">
            <v>C</v>
          </cell>
          <cell r="D3093" t="str">
            <v>cr497</v>
          </cell>
          <cell r="E3093">
            <v>1281</v>
          </cell>
          <cell r="F3093">
            <v>1289</v>
          </cell>
          <cell r="T3093">
            <v>23</v>
          </cell>
        </row>
        <row r="3094">
          <cell r="B3094">
            <v>38158</v>
          </cell>
          <cell r="C3094" t="str">
            <v>C</v>
          </cell>
          <cell r="D3094" t="str">
            <v>cr497</v>
          </cell>
          <cell r="E3094">
            <v>1281</v>
          </cell>
          <cell r="F3094">
            <v>1289</v>
          </cell>
          <cell r="T3094">
            <v>25</v>
          </cell>
        </row>
        <row r="3095">
          <cell r="B3095">
            <v>38158</v>
          </cell>
          <cell r="C3095" t="str">
            <v>C</v>
          </cell>
          <cell r="D3095" t="str">
            <v>cr497</v>
          </cell>
          <cell r="E3095">
            <v>1281</v>
          </cell>
          <cell r="F3095">
            <v>1289</v>
          </cell>
          <cell r="T3095">
            <v>100</v>
          </cell>
        </row>
        <row r="3096">
          <cell r="B3096">
            <v>38158</v>
          </cell>
          <cell r="C3096" t="str">
            <v>C</v>
          </cell>
          <cell r="D3096" t="str">
            <v>cr497</v>
          </cell>
          <cell r="E3096">
            <v>1281</v>
          </cell>
          <cell r="F3096">
            <v>1289</v>
          </cell>
          <cell r="T3096">
            <v>200</v>
          </cell>
        </row>
        <row r="3097">
          <cell r="B3097">
            <v>38158</v>
          </cell>
          <cell r="C3097" t="str">
            <v>C</v>
          </cell>
          <cell r="D3097" t="str">
            <v>cr497</v>
          </cell>
          <cell r="E3097" t="str">
            <v>XXXXX</v>
          </cell>
          <cell r="F3097" t="str">
            <v>XXXXX</v>
          </cell>
          <cell r="T3097">
            <v>5</v>
          </cell>
        </row>
        <row r="3098">
          <cell r="B3098">
            <v>38158</v>
          </cell>
          <cell r="C3098" t="str">
            <v>C</v>
          </cell>
          <cell r="D3098" t="str">
            <v>cr497</v>
          </cell>
          <cell r="E3098" t="str">
            <v>XXXXX</v>
          </cell>
          <cell r="F3098" t="str">
            <v>XXXXX</v>
          </cell>
          <cell r="T3098">
            <v>20</v>
          </cell>
        </row>
        <row r="3099">
          <cell r="B3099">
            <v>38158</v>
          </cell>
          <cell r="C3099" t="str">
            <v>C</v>
          </cell>
          <cell r="D3099" t="str">
            <v>cr497</v>
          </cell>
          <cell r="E3099" t="str">
            <v>XXXXX</v>
          </cell>
          <cell r="F3099" t="str">
            <v>XXXXX</v>
          </cell>
          <cell r="T3099">
            <v>20</v>
          </cell>
        </row>
        <row r="3100">
          <cell r="B3100">
            <v>38158</v>
          </cell>
          <cell r="C3100" t="str">
            <v>C</v>
          </cell>
          <cell r="D3100" t="str">
            <v>cr497</v>
          </cell>
          <cell r="E3100" t="str">
            <v>XXXXX</v>
          </cell>
          <cell r="F3100" t="str">
            <v>XXXXX</v>
          </cell>
          <cell r="T3100">
            <v>50</v>
          </cell>
        </row>
        <row r="3101">
          <cell r="B3101">
            <v>38159</v>
          </cell>
          <cell r="C3101" t="str">
            <v>C</v>
          </cell>
          <cell r="D3101" t="str">
            <v>666</v>
          </cell>
          <cell r="E3101">
            <v>0</v>
          </cell>
          <cell r="F3101">
            <v>603</v>
          </cell>
          <cell r="T3101">
            <v>-100</v>
          </cell>
        </row>
        <row r="3102">
          <cell r="B3102">
            <v>38159</v>
          </cell>
          <cell r="C3102" t="str">
            <v>C</v>
          </cell>
          <cell r="D3102" t="str">
            <v>dD</v>
          </cell>
          <cell r="E3102">
            <v>0</v>
          </cell>
          <cell r="F3102">
            <v>651</v>
          </cell>
          <cell r="T3102">
            <v>-50</v>
          </cell>
        </row>
        <row r="3103">
          <cell r="B3103">
            <v>38159</v>
          </cell>
          <cell r="C3103" t="str">
            <v>C</v>
          </cell>
          <cell r="D3103" t="str">
            <v>dD</v>
          </cell>
          <cell r="E3103">
            <v>0</v>
          </cell>
          <cell r="F3103">
            <v>651</v>
          </cell>
          <cell r="T3103">
            <v>-6</v>
          </cell>
        </row>
        <row r="3104">
          <cell r="B3104">
            <v>38159</v>
          </cell>
          <cell r="C3104" t="str">
            <v>C</v>
          </cell>
          <cell r="D3104" t="str">
            <v>666</v>
          </cell>
          <cell r="E3104" t="str">
            <v>XXXXX</v>
          </cell>
          <cell r="F3104" t="str">
            <v>XXXXX</v>
          </cell>
          <cell r="T3104">
            <v>40</v>
          </cell>
        </row>
        <row r="3105">
          <cell r="B3105">
            <v>38162</v>
          </cell>
          <cell r="C3105" t="str">
            <v>C</v>
          </cell>
          <cell r="D3105" t="str">
            <v>BACS</v>
          </cell>
          <cell r="E3105">
            <v>0</v>
          </cell>
          <cell r="F3105">
            <v>102</v>
          </cell>
          <cell r="T3105">
            <v>26</v>
          </cell>
        </row>
        <row r="3106">
          <cell r="B3106">
            <v>38162</v>
          </cell>
          <cell r="C3106" t="str">
            <v>C</v>
          </cell>
          <cell r="D3106" t="str">
            <v>BACS</v>
          </cell>
          <cell r="E3106">
            <v>0</v>
          </cell>
          <cell r="F3106">
            <v>102</v>
          </cell>
          <cell r="T3106">
            <v>60</v>
          </cell>
        </row>
        <row r="3107">
          <cell r="B3107">
            <v>38162</v>
          </cell>
          <cell r="C3107" t="str">
            <v>C</v>
          </cell>
          <cell r="D3107" t="str">
            <v>BACS</v>
          </cell>
          <cell r="E3107" t="str">
            <v>XXXXX</v>
          </cell>
          <cell r="F3107" t="str">
            <v>XXXXX</v>
          </cell>
          <cell r="T3107">
            <v>7.5</v>
          </cell>
        </row>
        <row r="3108">
          <cell r="B3108">
            <v>38162</v>
          </cell>
          <cell r="C3108" t="str">
            <v>C</v>
          </cell>
          <cell r="D3108" t="str">
            <v>BACS</v>
          </cell>
          <cell r="E3108" t="str">
            <v>XXXXX</v>
          </cell>
          <cell r="F3108" t="str">
            <v>XXXXX</v>
          </cell>
          <cell r="T3108">
            <v>282.5</v>
          </cell>
        </row>
        <row r="3109">
          <cell r="B3109">
            <v>38163</v>
          </cell>
          <cell r="C3109" t="str">
            <v>C</v>
          </cell>
          <cell r="D3109" t="str">
            <v>BACS</v>
          </cell>
          <cell r="E3109">
            <v>0</v>
          </cell>
          <cell r="F3109">
            <v>101</v>
          </cell>
          <cell r="T3109">
            <v>12</v>
          </cell>
        </row>
        <row r="3110">
          <cell r="B3110">
            <v>38163</v>
          </cell>
          <cell r="C3110" t="str">
            <v>C</v>
          </cell>
          <cell r="D3110" t="str">
            <v>BACS</v>
          </cell>
          <cell r="E3110">
            <v>0</v>
          </cell>
          <cell r="F3110">
            <v>101</v>
          </cell>
          <cell r="T3110">
            <v>25</v>
          </cell>
        </row>
        <row r="3111">
          <cell r="B3111">
            <v>38165</v>
          </cell>
          <cell r="C3111" t="str">
            <v>C</v>
          </cell>
          <cell r="D3111" t="str">
            <v>cr498</v>
          </cell>
          <cell r="E3111">
            <v>0</v>
          </cell>
          <cell r="F3111">
            <v>103</v>
          </cell>
          <cell r="T3111">
            <v>400</v>
          </cell>
        </row>
        <row r="3112">
          <cell r="B3112">
            <v>38165</v>
          </cell>
          <cell r="C3112" t="str">
            <v>C</v>
          </cell>
          <cell r="D3112" t="str">
            <v>cr498</v>
          </cell>
          <cell r="E3112">
            <v>0</v>
          </cell>
          <cell r="F3112">
            <v>104</v>
          </cell>
          <cell r="T3112">
            <v>172.39</v>
          </cell>
        </row>
        <row r="3113">
          <cell r="B3113">
            <v>38165</v>
          </cell>
          <cell r="C3113" t="str">
            <v>C</v>
          </cell>
          <cell r="D3113" t="str">
            <v>cr498</v>
          </cell>
          <cell r="E3113">
            <v>0</v>
          </cell>
          <cell r="F3113">
            <v>106</v>
          </cell>
          <cell r="T3113">
            <v>-0.6</v>
          </cell>
        </row>
        <row r="3114">
          <cell r="B3114">
            <v>38165</v>
          </cell>
          <cell r="C3114" t="str">
            <v>C</v>
          </cell>
          <cell r="D3114" t="str">
            <v>cr498</v>
          </cell>
          <cell r="E3114">
            <v>0</v>
          </cell>
          <cell r="F3114">
            <v>106</v>
          </cell>
          <cell r="T3114">
            <v>0.94000000000000128</v>
          </cell>
        </row>
        <row r="3115">
          <cell r="B3115">
            <v>38165</v>
          </cell>
          <cell r="C3115" t="str">
            <v>C</v>
          </cell>
          <cell r="D3115" t="str">
            <v>cr498</v>
          </cell>
          <cell r="E3115">
            <v>0</v>
          </cell>
          <cell r="F3115">
            <v>106</v>
          </cell>
          <cell r="T3115">
            <v>17.93</v>
          </cell>
        </row>
        <row r="3116">
          <cell r="B3116">
            <v>38165</v>
          </cell>
          <cell r="C3116" t="str">
            <v>C</v>
          </cell>
          <cell r="D3116" t="str">
            <v>cr498</v>
          </cell>
          <cell r="E3116">
            <v>0</v>
          </cell>
          <cell r="F3116">
            <v>112</v>
          </cell>
          <cell r="T3116">
            <v>36.880000000000003</v>
          </cell>
        </row>
        <row r="3117">
          <cell r="B3117">
            <v>38165</v>
          </cell>
          <cell r="C3117" t="str">
            <v>C</v>
          </cell>
          <cell r="D3117" t="str">
            <v>cr498</v>
          </cell>
          <cell r="E3117">
            <v>0</v>
          </cell>
          <cell r="F3117">
            <v>114</v>
          </cell>
          <cell r="T3117">
            <v>12.9</v>
          </cell>
        </row>
        <row r="3118">
          <cell r="B3118">
            <v>38165</v>
          </cell>
          <cell r="C3118" t="str">
            <v>C</v>
          </cell>
          <cell r="D3118" t="str">
            <v>cr498</v>
          </cell>
          <cell r="E3118">
            <v>0</v>
          </cell>
          <cell r="F3118">
            <v>116</v>
          </cell>
          <cell r="T3118">
            <v>49.8</v>
          </cell>
        </row>
        <row r="3119">
          <cell r="B3119">
            <v>38165</v>
          </cell>
          <cell r="C3119" t="str">
            <v>C</v>
          </cell>
          <cell r="D3119" t="str">
            <v>667</v>
          </cell>
          <cell r="E3119">
            <v>0</v>
          </cell>
          <cell r="F3119">
            <v>661</v>
          </cell>
          <cell r="T3119">
            <v>-176</v>
          </cell>
        </row>
        <row r="3120">
          <cell r="B3120">
            <v>38165</v>
          </cell>
          <cell r="C3120" t="str">
            <v>C</v>
          </cell>
          <cell r="D3120" t="str">
            <v>cr498</v>
          </cell>
          <cell r="E3120">
            <v>1281</v>
          </cell>
          <cell r="F3120">
            <v>1289</v>
          </cell>
          <cell r="T3120">
            <v>10</v>
          </cell>
        </row>
        <row r="3121">
          <cell r="B3121">
            <v>38165</v>
          </cell>
          <cell r="C3121" t="str">
            <v>C</v>
          </cell>
          <cell r="D3121" t="str">
            <v>cr498</v>
          </cell>
          <cell r="E3121">
            <v>1281</v>
          </cell>
          <cell r="F3121">
            <v>1289</v>
          </cell>
          <cell r="T3121">
            <v>10</v>
          </cell>
        </row>
        <row r="3122">
          <cell r="B3122">
            <v>38165</v>
          </cell>
          <cell r="C3122" t="str">
            <v>C</v>
          </cell>
          <cell r="D3122" t="str">
            <v>cr498</v>
          </cell>
          <cell r="E3122">
            <v>1281</v>
          </cell>
          <cell r="F3122">
            <v>1289</v>
          </cell>
          <cell r="T3122">
            <v>85</v>
          </cell>
        </row>
        <row r="3123">
          <cell r="B3123">
            <v>38165</v>
          </cell>
          <cell r="C3123" t="str">
            <v>C</v>
          </cell>
          <cell r="D3123" t="str">
            <v>cr498</v>
          </cell>
          <cell r="E3123">
            <v>1281</v>
          </cell>
          <cell r="F3123">
            <v>1289</v>
          </cell>
          <cell r="T3123">
            <v>100</v>
          </cell>
        </row>
        <row r="3124">
          <cell r="B3124">
            <v>38165</v>
          </cell>
          <cell r="C3124" t="str">
            <v>C</v>
          </cell>
          <cell r="D3124" t="str">
            <v>cr498</v>
          </cell>
          <cell r="E3124">
            <v>1281</v>
          </cell>
          <cell r="F3124">
            <v>1289</v>
          </cell>
          <cell r="T3124">
            <v>100</v>
          </cell>
        </row>
        <row r="3125">
          <cell r="B3125">
            <v>38165</v>
          </cell>
          <cell r="C3125" t="str">
            <v>C</v>
          </cell>
          <cell r="D3125" t="str">
            <v>cr498</v>
          </cell>
          <cell r="E3125">
            <v>1481</v>
          </cell>
          <cell r="F3125">
            <v>1721</v>
          </cell>
          <cell r="T3125">
            <v>-200</v>
          </cell>
        </row>
        <row r="3126">
          <cell r="B3126">
            <v>38165</v>
          </cell>
          <cell r="C3126" t="str">
            <v>C</v>
          </cell>
          <cell r="D3126" t="str">
            <v>668</v>
          </cell>
          <cell r="E3126" t="str">
            <v>XXXXX</v>
          </cell>
          <cell r="F3126" t="str">
            <v>XXXXX</v>
          </cell>
          <cell r="T3126">
            <v>-313.52999999999997</v>
          </cell>
        </row>
        <row r="3127">
          <cell r="B3127">
            <v>38165</v>
          </cell>
          <cell r="C3127" t="str">
            <v>C</v>
          </cell>
          <cell r="D3127" t="str">
            <v>cr498</v>
          </cell>
          <cell r="E3127" t="str">
            <v>XXXXX</v>
          </cell>
          <cell r="F3127" t="str">
            <v>XXXXX</v>
          </cell>
          <cell r="T3127">
            <v>1.5</v>
          </cell>
        </row>
        <row r="3128">
          <cell r="B3128">
            <v>38165</v>
          </cell>
          <cell r="C3128" t="str">
            <v>C</v>
          </cell>
          <cell r="D3128" t="str">
            <v>cr498</v>
          </cell>
          <cell r="E3128" t="str">
            <v>XXXXX</v>
          </cell>
          <cell r="F3128" t="str">
            <v>XXXXX</v>
          </cell>
          <cell r="T3128">
            <v>12.26</v>
          </cell>
        </row>
        <row r="3129">
          <cell r="B3129">
            <v>38165</v>
          </cell>
          <cell r="C3129" t="str">
            <v>C</v>
          </cell>
          <cell r="D3129" t="str">
            <v>cr498</v>
          </cell>
          <cell r="E3129" t="str">
            <v>XXXXX</v>
          </cell>
          <cell r="F3129" t="str">
            <v>XXXXX</v>
          </cell>
          <cell r="T3129">
            <v>57</v>
          </cell>
        </row>
        <row r="3130">
          <cell r="B3130">
            <v>38166</v>
          </cell>
          <cell r="C3130" t="str">
            <v>C</v>
          </cell>
          <cell r="D3130" t="str">
            <v>BACS</v>
          </cell>
          <cell r="E3130">
            <v>0</v>
          </cell>
          <cell r="F3130">
            <v>101</v>
          </cell>
          <cell r="T3130">
            <v>20</v>
          </cell>
        </row>
        <row r="3131">
          <cell r="B3131">
            <v>38166</v>
          </cell>
          <cell r="C3131" t="str">
            <v>C</v>
          </cell>
          <cell r="D3131" t="str">
            <v>BACS</v>
          </cell>
          <cell r="E3131">
            <v>0</v>
          </cell>
          <cell r="F3131">
            <v>101</v>
          </cell>
          <cell r="T3131">
            <v>140</v>
          </cell>
        </row>
        <row r="3132">
          <cell r="B3132">
            <v>38166</v>
          </cell>
          <cell r="C3132" t="str">
            <v>C</v>
          </cell>
          <cell r="D3132" t="str">
            <v>BACS</v>
          </cell>
          <cell r="E3132">
            <v>0</v>
          </cell>
          <cell r="F3132">
            <v>101</v>
          </cell>
          <cell r="T3132">
            <v>80</v>
          </cell>
        </row>
        <row r="3133">
          <cell r="B3133">
            <v>38166</v>
          </cell>
          <cell r="C3133" t="str">
            <v>C</v>
          </cell>
          <cell r="D3133" t="str">
            <v>BACS</v>
          </cell>
          <cell r="E3133">
            <v>0</v>
          </cell>
          <cell r="F3133">
            <v>101</v>
          </cell>
          <cell r="T3133">
            <v>110</v>
          </cell>
        </row>
        <row r="3134">
          <cell r="B3134">
            <v>38168</v>
          </cell>
          <cell r="C3134" t="str">
            <v>C</v>
          </cell>
          <cell r="D3134" t="str">
            <v>BACS</v>
          </cell>
          <cell r="E3134">
            <v>0</v>
          </cell>
          <cell r="F3134">
            <v>101</v>
          </cell>
          <cell r="T3134">
            <v>20</v>
          </cell>
        </row>
        <row r="3135">
          <cell r="B3135">
            <v>38168</v>
          </cell>
          <cell r="C3135" t="str">
            <v>D</v>
          </cell>
          <cell r="D3135" t="str">
            <v>dC</v>
          </cell>
          <cell r="E3135">
            <v>0</v>
          </cell>
          <cell r="F3135">
            <v>408</v>
          </cell>
          <cell r="T3135">
            <v>221.41</v>
          </cell>
        </row>
        <row r="3136">
          <cell r="B3136">
            <v>38168</v>
          </cell>
          <cell r="C3136" t="str">
            <v>C</v>
          </cell>
          <cell r="D3136" t="str">
            <v>BACS</v>
          </cell>
          <cell r="E3136">
            <v>0</v>
          </cell>
          <cell r="F3136">
            <v>409</v>
          </cell>
          <cell r="T3136">
            <v>8.4</v>
          </cell>
        </row>
        <row r="3137">
          <cell r="B3137">
            <v>38168</v>
          </cell>
          <cell r="C3137" t="str">
            <v>C</v>
          </cell>
          <cell r="D3137" t="str">
            <v>BACS</v>
          </cell>
          <cell r="E3137">
            <v>0</v>
          </cell>
          <cell r="F3137">
            <v>409</v>
          </cell>
          <cell r="T3137">
            <v>20.38</v>
          </cell>
        </row>
        <row r="3138">
          <cell r="B3138">
            <v>38168</v>
          </cell>
          <cell r="C3138" t="str">
            <v>C</v>
          </cell>
          <cell r="D3138" t="str">
            <v>BACS</v>
          </cell>
          <cell r="E3138">
            <v>0</v>
          </cell>
          <cell r="F3138">
            <v>409</v>
          </cell>
          <cell r="T3138">
            <v>31.47</v>
          </cell>
        </row>
        <row r="3139">
          <cell r="B3139">
            <v>38168</v>
          </cell>
          <cell r="C3139" t="str">
            <v>C</v>
          </cell>
          <cell r="D3139" t="str">
            <v>Accrualc?f</v>
          </cell>
          <cell r="E3139">
            <v>0</v>
          </cell>
          <cell r="F3139">
            <v>652</v>
          </cell>
          <cell r="T3139">
            <v>36.85</v>
          </cell>
        </row>
        <row r="3140">
          <cell r="B3140">
            <v>38169</v>
          </cell>
          <cell r="C3140" t="str">
            <v>C</v>
          </cell>
          <cell r="D3140" t="str">
            <v>BACS</v>
          </cell>
          <cell r="E3140">
            <v>0</v>
          </cell>
          <cell r="F3140">
            <v>101</v>
          </cell>
          <cell r="T3140">
            <v>10</v>
          </cell>
        </row>
        <row r="3141">
          <cell r="B3141">
            <v>38169</v>
          </cell>
          <cell r="C3141" t="str">
            <v>C</v>
          </cell>
          <cell r="D3141" t="str">
            <v>BACS</v>
          </cell>
          <cell r="E3141">
            <v>0</v>
          </cell>
          <cell r="F3141">
            <v>101</v>
          </cell>
          <cell r="T3141">
            <v>20</v>
          </cell>
        </row>
        <row r="3142">
          <cell r="B3142">
            <v>38169</v>
          </cell>
          <cell r="C3142" t="str">
            <v>C</v>
          </cell>
          <cell r="D3142" t="str">
            <v>BACS</v>
          </cell>
          <cell r="E3142">
            <v>0</v>
          </cell>
          <cell r="F3142">
            <v>101</v>
          </cell>
          <cell r="T3142">
            <v>25</v>
          </cell>
        </row>
        <row r="3143">
          <cell r="B3143">
            <v>38169</v>
          </cell>
          <cell r="C3143" t="str">
            <v>C</v>
          </cell>
          <cell r="D3143" t="str">
            <v>BACS</v>
          </cell>
          <cell r="E3143">
            <v>0</v>
          </cell>
          <cell r="F3143">
            <v>101</v>
          </cell>
          <cell r="T3143">
            <v>30</v>
          </cell>
        </row>
        <row r="3144">
          <cell r="B3144">
            <v>38169</v>
          </cell>
          <cell r="C3144" t="str">
            <v>C</v>
          </cell>
          <cell r="D3144" t="str">
            <v>BACS</v>
          </cell>
          <cell r="E3144">
            <v>0</v>
          </cell>
          <cell r="F3144">
            <v>101</v>
          </cell>
          <cell r="T3144">
            <v>43.33</v>
          </cell>
        </row>
        <row r="3145">
          <cell r="B3145">
            <v>38169</v>
          </cell>
          <cell r="C3145" t="str">
            <v>C</v>
          </cell>
          <cell r="D3145" t="str">
            <v>BACS</v>
          </cell>
          <cell r="E3145">
            <v>0</v>
          </cell>
          <cell r="F3145">
            <v>101</v>
          </cell>
          <cell r="T3145">
            <v>12.5</v>
          </cell>
        </row>
        <row r="3146">
          <cell r="B3146">
            <v>38169</v>
          </cell>
          <cell r="C3146" t="str">
            <v>C</v>
          </cell>
          <cell r="D3146" t="str">
            <v>Accrualb?f</v>
          </cell>
          <cell r="E3146">
            <v>0</v>
          </cell>
          <cell r="F3146">
            <v>652</v>
          </cell>
          <cell r="T3146">
            <v>-36.85</v>
          </cell>
        </row>
        <row r="3147">
          <cell r="B3147">
            <v>38170</v>
          </cell>
          <cell r="C3147" t="str">
            <v>C</v>
          </cell>
          <cell r="D3147" t="str">
            <v>BACS</v>
          </cell>
          <cell r="E3147">
            <v>0</v>
          </cell>
          <cell r="F3147">
            <v>101</v>
          </cell>
          <cell r="T3147">
            <v>12</v>
          </cell>
        </row>
        <row r="3148">
          <cell r="B3148">
            <v>38170</v>
          </cell>
          <cell r="C3148" t="str">
            <v>C</v>
          </cell>
          <cell r="D3148" t="str">
            <v>BACS</v>
          </cell>
          <cell r="E3148">
            <v>0</v>
          </cell>
          <cell r="F3148">
            <v>101</v>
          </cell>
          <cell r="T3148">
            <v>20</v>
          </cell>
        </row>
        <row r="3149">
          <cell r="B3149">
            <v>38170</v>
          </cell>
          <cell r="C3149" t="str">
            <v>C</v>
          </cell>
          <cell r="D3149" t="str">
            <v>BACS</v>
          </cell>
          <cell r="E3149" t="str">
            <v>XXXXX</v>
          </cell>
          <cell r="F3149" t="str">
            <v>XXXXX</v>
          </cell>
          <cell r="T3149">
            <v>63.75</v>
          </cell>
        </row>
        <row r="3150">
          <cell r="B3150">
            <v>38171</v>
          </cell>
          <cell r="C3150" t="str">
            <v>C</v>
          </cell>
          <cell r="D3150" t="str">
            <v>BACS</v>
          </cell>
          <cell r="E3150">
            <v>0</v>
          </cell>
          <cell r="F3150">
            <v>101</v>
          </cell>
          <cell r="T3150">
            <v>12</v>
          </cell>
        </row>
        <row r="3151">
          <cell r="B3151">
            <v>38171</v>
          </cell>
          <cell r="C3151" t="str">
            <v>C</v>
          </cell>
          <cell r="D3151" t="str">
            <v>BACS</v>
          </cell>
          <cell r="E3151">
            <v>0</v>
          </cell>
          <cell r="F3151">
            <v>101</v>
          </cell>
          <cell r="T3151">
            <v>50</v>
          </cell>
        </row>
        <row r="3152">
          <cell r="B3152">
            <v>38171</v>
          </cell>
          <cell r="C3152" t="str">
            <v>C</v>
          </cell>
          <cell r="D3152" t="str">
            <v>BACS</v>
          </cell>
          <cell r="E3152">
            <v>0</v>
          </cell>
          <cell r="F3152">
            <v>101</v>
          </cell>
          <cell r="T3152">
            <v>65</v>
          </cell>
        </row>
        <row r="3153">
          <cell r="B3153">
            <v>38171</v>
          </cell>
          <cell r="C3153" t="str">
            <v>C</v>
          </cell>
          <cell r="D3153" t="str">
            <v>BACS</v>
          </cell>
          <cell r="E3153">
            <v>0</v>
          </cell>
          <cell r="F3153">
            <v>101</v>
          </cell>
          <cell r="T3153">
            <v>100</v>
          </cell>
        </row>
        <row r="3154">
          <cell r="B3154">
            <v>38171</v>
          </cell>
          <cell r="C3154" t="str">
            <v>C</v>
          </cell>
          <cell r="D3154" t="str">
            <v>BACS</v>
          </cell>
          <cell r="E3154">
            <v>0</v>
          </cell>
          <cell r="F3154">
            <v>102</v>
          </cell>
          <cell r="T3154">
            <v>20</v>
          </cell>
        </row>
        <row r="3155">
          <cell r="B3155">
            <v>38171</v>
          </cell>
          <cell r="C3155" t="str">
            <v>C</v>
          </cell>
          <cell r="D3155" t="str">
            <v>BACS</v>
          </cell>
          <cell r="E3155">
            <v>1141</v>
          </cell>
          <cell r="F3155">
            <v>1144</v>
          </cell>
          <cell r="T3155">
            <v>20</v>
          </cell>
        </row>
        <row r="3156">
          <cell r="B3156">
            <v>38172</v>
          </cell>
          <cell r="C3156" t="str">
            <v>C</v>
          </cell>
          <cell r="D3156" t="str">
            <v>BACS</v>
          </cell>
          <cell r="E3156">
            <v>0</v>
          </cell>
          <cell r="F3156">
            <v>101</v>
          </cell>
          <cell r="T3156">
            <v>20</v>
          </cell>
        </row>
        <row r="3157">
          <cell r="B3157">
            <v>38172</v>
          </cell>
          <cell r="C3157" t="str">
            <v>C</v>
          </cell>
          <cell r="D3157" t="str">
            <v>BACS</v>
          </cell>
          <cell r="E3157">
            <v>0</v>
          </cell>
          <cell r="F3157">
            <v>101</v>
          </cell>
          <cell r="T3157">
            <v>25</v>
          </cell>
        </row>
        <row r="3158">
          <cell r="B3158">
            <v>38172</v>
          </cell>
          <cell r="C3158" t="str">
            <v>C</v>
          </cell>
          <cell r="D3158" t="str">
            <v>BACS</v>
          </cell>
          <cell r="E3158">
            <v>0</v>
          </cell>
          <cell r="F3158">
            <v>101</v>
          </cell>
          <cell r="T3158">
            <v>110</v>
          </cell>
        </row>
        <row r="3159">
          <cell r="B3159">
            <v>38172</v>
          </cell>
          <cell r="C3159" t="str">
            <v>C</v>
          </cell>
          <cell r="D3159" t="str">
            <v>cr499</v>
          </cell>
          <cell r="E3159">
            <v>0</v>
          </cell>
          <cell r="F3159">
            <v>103</v>
          </cell>
          <cell r="T3159">
            <v>239</v>
          </cell>
        </row>
        <row r="3160">
          <cell r="B3160">
            <v>38172</v>
          </cell>
          <cell r="C3160" t="str">
            <v>C</v>
          </cell>
          <cell r="D3160" t="str">
            <v>cr499</v>
          </cell>
          <cell r="E3160">
            <v>0</v>
          </cell>
          <cell r="F3160">
            <v>104</v>
          </cell>
          <cell r="T3160">
            <v>107.45</v>
          </cell>
        </row>
        <row r="3161">
          <cell r="B3161">
            <v>38172</v>
          </cell>
          <cell r="C3161" t="str">
            <v>C</v>
          </cell>
          <cell r="D3161" t="str">
            <v>cr499</v>
          </cell>
          <cell r="E3161">
            <v>0</v>
          </cell>
          <cell r="F3161">
            <v>105</v>
          </cell>
          <cell r="T3161">
            <v>50</v>
          </cell>
        </row>
        <row r="3162">
          <cell r="B3162">
            <v>38172</v>
          </cell>
          <cell r="C3162" t="str">
            <v>C</v>
          </cell>
          <cell r="D3162" t="str">
            <v>cr499</v>
          </cell>
          <cell r="E3162">
            <v>0</v>
          </cell>
          <cell r="F3162">
            <v>106</v>
          </cell>
          <cell r="T3162">
            <v>-1</v>
          </cell>
        </row>
        <row r="3163">
          <cell r="B3163">
            <v>38172</v>
          </cell>
          <cell r="C3163" t="str">
            <v>C</v>
          </cell>
          <cell r="D3163" t="str">
            <v>cr499</v>
          </cell>
          <cell r="E3163">
            <v>0</v>
          </cell>
          <cell r="F3163">
            <v>106</v>
          </cell>
          <cell r="T3163">
            <v>2.620000000000001</v>
          </cell>
        </row>
        <row r="3164">
          <cell r="B3164">
            <v>38172</v>
          </cell>
          <cell r="C3164" t="str">
            <v>C</v>
          </cell>
          <cell r="D3164" t="str">
            <v>cr499</v>
          </cell>
          <cell r="E3164">
            <v>0</v>
          </cell>
          <cell r="F3164">
            <v>106</v>
          </cell>
          <cell r="T3164">
            <v>37.770000000000003</v>
          </cell>
        </row>
        <row r="3165">
          <cell r="B3165">
            <v>38172</v>
          </cell>
          <cell r="C3165" t="str">
            <v>C</v>
          </cell>
          <cell r="D3165" t="str">
            <v>cr499</v>
          </cell>
          <cell r="E3165">
            <v>0</v>
          </cell>
          <cell r="F3165">
            <v>113</v>
          </cell>
          <cell r="T3165">
            <v>1.5</v>
          </cell>
        </row>
        <row r="3166">
          <cell r="B3166">
            <v>38172</v>
          </cell>
          <cell r="C3166" t="str">
            <v>C</v>
          </cell>
          <cell r="D3166" t="str">
            <v>cr499</v>
          </cell>
          <cell r="E3166">
            <v>0</v>
          </cell>
          <cell r="F3166">
            <v>113</v>
          </cell>
          <cell r="T3166">
            <v>2</v>
          </cell>
        </row>
        <row r="3167">
          <cell r="B3167">
            <v>38172</v>
          </cell>
          <cell r="C3167" t="str">
            <v>C</v>
          </cell>
          <cell r="D3167" t="str">
            <v>cr499</v>
          </cell>
          <cell r="E3167">
            <v>0</v>
          </cell>
          <cell r="F3167">
            <v>113</v>
          </cell>
          <cell r="T3167">
            <v>2</v>
          </cell>
        </row>
        <row r="3168">
          <cell r="B3168">
            <v>38172</v>
          </cell>
          <cell r="C3168" t="str">
            <v>C</v>
          </cell>
          <cell r="D3168" t="str">
            <v>cr499</v>
          </cell>
          <cell r="E3168">
            <v>0</v>
          </cell>
          <cell r="F3168">
            <v>113</v>
          </cell>
          <cell r="T3168">
            <v>10</v>
          </cell>
        </row>
        <row r="3169">
          <cell r="B3169">
            <v>38172</v>
          </cell>
          <cell r="C3169" t="str">
            <v>C</v>
          </cell>
          <cell r="D3169" t="str">
            <v>cr499</v>
          </cell>
          <cell r="E3169">
            <v>0</v>
          </cell>
          <cell r="F3169">
            <v>114</v>
          </cell>
          <cell r="T3169">
            <v>23.66</v>
          </cell>
        </row>
        <row r="3170">
          <cell r="B3170">
            <v>38172</v>
          </cell>
          <cell r="C3170" t="str">
            <v>C</v>
          </cell>
          <cell r="D3170" t="str">
            <v>cr499</v>
          </cell>
          <cell r="E3170">
            <v>0</v>
          </cell>
          <cell r="F3170">
            <v>201</v>
          </cell>
          <cell r="T3170">
            <v>124</v>
          </cell>
        </row>
        <row r="3171">
          <cell r="B3171">
            <v>38172</v>
          </cell>
          <cell r="C3171" t="str">
            <v>C</v>
          </cell>
          <cell r="D3171" t="str">
            <v>cr499</v>
          </cell>
          <cell r="E3171">
            <v>0</v>
          </cell>
          <cell r="F3171">
            <v>201</v>
          </cell>
          <cell r="T3171">
            <v>195</v>
          </cell>
        </row>
        <row r="3172">
          <cell r="B3172">
            <v>38172</v>
          </cell>
          <cell r="C3172" t="str">
            <v>C</v>
          </cell>
          <cell r="D3172" t="str">
            <v>cr499</v>
          </cell>
          <cell r="E3172">
            <v>0</v>
          </cell>
          <cell r="F3172">
            <v>202</v>
          </cell>
          <cell r="T3172">
            <v>203</v>
          </cell>
        </row>
        <row r="3173">
          <cell r="B3173">
            <v>38172</v>
          </cell>
          <cell r="C3173" t="str">
            <v>C</v>
          </cell>
          <cell r="D3173" t="str">
            <v>cr499</v>
          </cell>
          <cell r="E3173">
            <v>1281</v>
          </cell>
          <cell r="F3173">
            <v>1284</v>
          </cell>
          <cell r="T3173">
            <v>71</v>
          </cell>
        </row>
        <row r="3174">
          <cell r="B3174">
            <v>38172</v>
          </cell>
          <cell r="C3174" t="str">
            <v>C</v>
          </cell>
          <cell r="D3174" t="str">
            <v>cr499</v>
          </cell>
          <cell r="E3174">
            <v>1281</v>
          </cell>
          <cell r="F3174">
            <v>1289</v>
          </cell>
          <cell r="T3174">
            <v>5</v>
          </cell>
        </row>
        <row r="3175">
          <cell r="B3175">
            <v>38172</v>
          </cell>
          <cell r="C3175" t="str">
            <v>C</v>
          </cell>
          <cell r="D3175" t="str">
            <v>cr499</v>
          </cell>
          <cell r="E3175">
            <v>1281</v>
          </cell>
          <cell r="F3175">
            <v>1289</v>
          </cell>
          <cell r="T3175">
            <v>5</v>
          </cell>
        </row>
        <row r="3176">
          <cell r="B3176">
            <v>38172</v>
          </cell>
          <cell r="C3176" t="str">
            <v>C</v>
          </cell>
          <cell r="D3176" t="str">
            <v>cr499</v>
          </cell>
          <cell r="E3176">
            <v>1281</v>
          </cell>
          <cell r="F3176">
            <v>1289</v>
          </cell>
          <cell r="T3176">
            <v>5</v>
          </cell>
        </row>
        <row r="3177">
          <cell r="B3177">
            <v>38172</v>
          </cell>
          <cell r="C3177" t="str">
            <v>C</v>
          </cell>
          <cell r="D3177" t="str">
            <v>cr499</v>
          </cell>
          <cell r="E3177">
            <v>1281</v>
          </cell>
          <cell r="F3177">
            <v>1289</v>
          </cell>
          <cell r="T3177">
            <v>10</v>
          </cell>
        </row>
        <row r="3178">
          <cell r="B3178">
            <v>38172</v>
          </cell>
          <cell r="C3178" t="str">
            <v>C</v>
          </cell>
          <cell r="D3178" t="str">
            <v>cr499</v>
          </cell>
          <cell r="E3178">
            <v>1281</v>
          </cell>
          <cell r="F3178">
            <v>1289</v>
          </cell>
          <cell r="T3178">
            <v>40</v>
          </cell>
        </row>
        <row r="3179">
          <cell r="B3179">
            <v>38172</v>
          </cell>
          <cell r="C3179" t="str">
            <v>C</v>
          </cell>
          <cell r="D3179" t="str">
            <v>cr499</v>
          </cell>
          <cell r="E3179">
            <v>1281</v>
          </cell>
          <cell r="F3179">
            <v>1289</v>
          </cell>
          <cell r="T3179">
            <v>250</v>
          </cell>
        </row>
        <row r="3180">
          <cell r="B3180">
            <v>38172</v>
          </cell>
          <cell r="C3180" t="str">
            <v>C</v>
          </cell>
          <cell r="D3180" t="str">
            <v>cr499</v>
          </cell>
          <cell r="E3180">
            <v>1281</v>
          </cell>
          <cell r="F3180">
            <v>1291</v>
          </cell>
          <cell r="T3180">
            <v>50</v>
          </cell>
        </row>
        <row r="3181">
          <cell r="B3181">
            <v>38172</v>
          </cell>
          <cell r="C3181" t="str">
            <v>C</v>
          </cell>
          <cell r="D3181" t="str">
            <v>cr499</v>
          </cell>
          <cell r="E3181" t="str">
            <v>XXXXX</v>
          </cell>
          <cell r="F3181" t="str">
            <v>XXXXX</v>
          </cell>
          <cell r="T3181">
            <v>30</v>
          </cell>
        </row>
        <row r="3182">
          <cell r="B3182">
            <v>38172</v>
          </cell>
          <cell r="C3182" t="str">
            <v>C</v>
          </cell>
          <cell r="D3182" t="str">
            <v>cr499</v>
          </cell>
          <cell r="E3182" t="str">
            <v>XXXXX</v>
          </cell>
          <cell r="F3182" t="str">
            <v>XXXXX</v>
          </cell>
          <cell r="T3182">
            <v>375</v>
          </cell>
        </row>
        <row r="3183">
          <cell r="B3183">
            <v>38172</v>
          </cell>
          <cell r="C3183" t="str">
            <v>C</v>
          </cell>
          <cell r="D3183" t="str">
            <v>cr499</v>
          </cell>
          <cell r="E3183" t="str">
            <v>XXXXX</v>
          </cell>
          <cell r="F3183" t="str">
            <v>XXXXX</v>
          </cell>
          <cell r="T3183">
            <v>1000</v>
          </cell>
        </row>
        <row r="3184">
          <cell r="B3184">
            <v>38172</v>
          </cell>
          <cell r="C3184" t="str">
            <v>C</v>
          </cell>
          <cell r="D3184" t="str">
            <v>Transfer</v>
          </cell>
          <cell r="E3184" t="str">
            <v>XXXXX</v>
          </cell>
          <cell r="F3184" t="str">
            <v>XXXXX</v>
          </cell>
          <cell r="T3184">
            <v>-105</v>
          </cell>
        </row>
        <row r="3185">
          <cell r="B3185">
            <v>38172</v>
          </cell>
          <cell r="C3185" t="str">
            <v>C</v>
          </cell>
          <cell r="D3185" t="str">
            <v>Transfer</v>
          </cell>
          <cell r="E3185" t="str">
            <v>XXXXX</v>
          </cell>
          <cell r="F3185" t="str">
            <v>XXXXX</v>
          </cell>
          <cell r="T3185">
            <v>105</v>
          </cell>
        </row>
        <row r="3186">
          <cell r="B3186">
            <v>38173</v>
          </cell>
          <cell r="C3186" t="str">
            <v>C</v>
          </cell>
          <cell r="D3186" t="str">
            <v>BACS</v>
          </cell>
          <cell r="E3186">
            <v>0</v>
          </cell>
          <cell r="F3186">
            <v>101</v>
          </cell>
          <cell r="T3186">
            <v>20</v>
          </cell>
        </row>
        <row r="3187">
          <cell r="B3187">
            <v>38173</v>
          </cell>
          <cell r="C3187" t="str">
            <v>C</v>
          </cell>
          <cell r="D3187" t="str">
            <v>BACS</v>
          </cell>
          <cell r="E3187">
            <v>0</v>
          </cell>
          <cell r="F3187">
            <v>101</v>
          </cell>
          <cell r="T3187">
            <v>25</v>
          </cell>
        </row>
        <row r="3188">
          <cell r="B3188">
            <v>38173</v>
          </cell>
          <cell r="C3188" t="str">
            <v>C</v>
          </cell>
          <cell r="D3188" t="str">
            <v>BACS</v>
          </cell>
          <cell r="E3188">
            <v>0</v>
          </cell>
          <cell r="F3188">
            <v>101</v>
          </cell>
          <cell r="T3188">
            <v>40</v>
          </cell>
        </row>
        <row r="3189">
          <cell r="B3189">
            <v>38173</v>
          </cell>
          <cell r="C3189" t="str">
            <v>C</v>
          </cell>
          <cell r="D3189" t="str">
            <v>BACS</v>
          </cell>
          <cell r="E3189">
            <v>0</v>
          </cell>
          <cell r="F3189">
            <v>101</v>
          </cell>
          <cell r="T3189">
            <v>50</v>
          </cell>
        </row>
        <row r="3190">
          <cell r="B3190">
            <v>38173</v>
          </cell>
          <cell r="C3190" t="str">
            <v>C</v>
          </cell>
          <cell r="D3190" t="str">
            <v>BACS</v>
          </cell>
          <cell r="E3190">
            <v>0</v>
          </cell>
          <cell r="F3190">
            <v>101</v>
          </cell>
          <cell r="T3190">
            <v>70</v>
          </cell>
        </row>
        <row r="3191">
          <cell r="B3191">
            <v>38173</v>
          </cell>
          <cell r="C3191" t="str">
            <v>C</v>
          </cell>
          <cell r="D3191" t="str">
            <v>BACS</v>
          </cell>
          <cell r="E3191">
            <v>0</v>
          </cell>
          <cell r="F3191">
            <v>101</v>
          </cell>
          <cell r="T3191">
            <v>100</v>
          </cell>
        </row>
        <row r="3192">
          <cell r="B3192">
            <v>38173</v>
          </cell>
          <cell r="C3192" t="str">
            <v>C</v>
          </cell>
          <cell r="D3192" t="str">
            <v>BACS</v>
          </cell>
          <cell r="E3192">
            <v>1141</v>
          </cell>
          <cell r="F3192">
            <v>1144</v>
          </cell>
          <cell r="T3192">
            <v>18</v>
          </cell>
        </row>
        <row r="3193">
          <cell r="B3193">
            <v>38174</v>
          </cell>
          <cell r="C3193" t="str">
            <v>C</v>
          </cell>
          <cell r="D3193" t="str">
            <v>BACS</v>
          </cell>
          <cell r="E3193">
            <v>0</v>
          </cell>
          <cell r="F3193">
            <v>101</v>
          </cell>
          <cell r="T3193">
            <v>90</v>
          </cell>
        </row>
        <row r="3194">
          <cell r="B3194">
            <v>38174</v>
          </cell>
          <cell r="C3194" t="str">
            <v>C</v>
          </cell>
          <cell r="D3194" t="str">
            <v>BACS</v>
          </cell>
          <cell r="E3194">
            <v>0</v>
          </cell>
          <cell r="F3194">
            <v>102</v>
          </cell>
          <cell r="T3194">
            <v>5</v>
          </cell>
        </row>
        <row r="3195">
          <cell r="B3195">
            <v>38175</v>
          </cell>
          <cell r="C3195" t="str">
            <v>C</v>
          </cell>
          <cell r="D3195" t="str">
            <v>BACS</v>
          </cell>
          <cell r="E3195">
            <v>0</v>
          </cell>
          <cell r="F3195">
            <v>101</v>
          </cell>
          <cell r="T3195">
            <v>10</v>
          </cell>
        </row>
        <row r="3196">
          <cell r="B3196">
            <v>38175</v>
          </cell>
          <cell r="C3196" t="str">
            <v>C</v>
          </cell>
          <cell r="D3196" t="str">
            <v>BACS</v>
          </cell>
          <cell r="E3196">
            <v>1281</v>
          </cell>
          <cell r="F3196">
            <v>1289</v>
          </cell>
          <cell r="T3196">
            <v>100</v>
          </cell>
        </row>
        <row r="3197">
          <cell r="B3197">
            <v>38176</v>
          </cell>
          <cell r="C3197" t="str">
            <v>C</v>
          </cell>
          <cell r="D3197" t="str">
            <v>dD</v>
          </cell>
          <cell r="E3197">
            <v>0</v>
          </cell>
          <cell r="F3197">
            <v>652</v>
          </cell>
          <cell r="T3197">
            <v>-82.6</v>
          </cell>
        </row>
        <row r="3198">
          <cell r="B3198">
            <v>38177</v>
          </cell>
          <cell r="C3198" t="str">
            <v>C</v>
          </cell>
          <cell r="D3198" t="str">
            <v>BACS</v>
          </cell>
          <cell r="E3198">
            <v>0</v>
          </cell>
          <cell r="F3198">
            <v>101</v>
          </cell>
          <cell r="T3198">
            <v>12</v>
          </cell>
        </row>
        <row r="3199">
          <cell r="B3199">
            <v>38179</v>
          </cell>
          <cell r="C3199" t="str">
            <v>C</v>
          </cell>
          <cell r="D3199" t="str">
            <v>cr500</v>
          </cell>
          <cell r="E3199">
            <v>0</v>
          </cell>
          <cell r="F3199">
            <v>103</v>
          </cell>
          <cell r="T3199">
            <v>304.75</v>
          </cell>
        </row>
        <row r="3200">
          <cell r="B3200">
            <v>38179</v>
          </cell>
          <cell r="C3200" t="str">
            <v>C</v>
          </cell>
          <cell r="D3200" t="str">
            <v>cr500</v>
          </cell>
          <cell r="E3200">
            <v>0</v>
          </cell>
          <cell r="F3200">
            <v>104</v>
          </cell>
          <cell r="T3200">
            <v>280.19</v>
          </cell>
        </row>
        <row r="3201">
          <cell r="B3201">
            <v>38179</v>
          </cell>
          <cell r="C3201" t="str">
            <v>C</v>
          </cell>
          <cell r="D3201" t="str">
            <v>cr500</v>
          </cell>
          <cell r="E3201">
            <v>0</v>
          </cell>
          <cell r="F3201">
            <v>106</v>
          </cell>
          <cell r="T3201">
            <v>-5.110000000000003</v>
          </cell>
        </row>
        <row r="3202">
          <cell r="B3202">
            <v>38179</v>
          </cell>
          <cell r="C3202" t="str">
            <v>C</v>
          </cell>
          <cell r="D3202" t="str">
            <v>cr500</v>
          </cell>
          <cell r="E3202">
            <v>0</v>
          </cell>
          <cell r="F3202">
            <v>106</v>
          </cell>
          <cell r="T3202">
            <v>3.05</v>
          </cell>
        </row>
        <row r="3203">
          <cell r="B3203">
            <v>38179</v>
          </cell>
          <cell r="C3203" t="str">
            <v>C</v>
          </cell>
          <cell r="D3203" t="str">
            <v>cr500</v>
          </cell>
          <cell r="E3203">
            <v>0</v>
          </cell>
          <cell r="F3203">
            <v>106</v>
          </cell>
          <cell r="T3203">
            <v>217.79</v>
          </cell>
        </row>
        <row r="3204">
          <cell r="B3204">
            <v>38179</v>
          </cell>
          <cell r="C3204" t="str">
            <v>C</v>
          </cell>
          <cell r="D3204" t="str">
            <v>cr500</v>
          </cell>
          <cell r="E3204">
            <v>0</v>
          </cell>
          <cell r="F3204">
            <v>112</v>
          </cell>
          <cell r="T3204">
            <v>58.38</v>
          </cell>
        </row>
        <row r="3205">
          <cell r="B3205">
            <v>38179</v>
          </cell>
          <cell r="C3205" t="str">
            <v>C</v>
          </cell>
          <cell r="D3205" t="str">
            <v>cr500</v>
          </cell>
          <cell r="E3205">
            <v>0</v>
          </cell>
          <cell r="F3205">
            <v>112</v>
          </cell>
          <cell r="T3205">
            <v>70.23</v>
          </cell>
        </row>
        <row r="3206">
          <cell r="B3206">
            <v>38179</v>
          </cell>
          <cell r="C3206" t="str">
            <v>C</v>
          </cell>
          <cell r="D3206" t="str">
            <v>cr500</v>
          </cell>
          <cell r="E3206">
            <v>0</v>
          </cell>
          <cell r="F3206">
            <v>114</v>
          </cell>
          <cell r="T3206">
            <v>60</v>
          </cell>
        </row>
        <row r="3207">
          <cell r="B3207">
            <v>38179</v>
          </cell>
          <cell r="C3207" t="str">
            <v>C</v>
          </cell>
          <cell r="D3207" t="str">
            <v>cr500</v>
          </cell>
          <cell r="E3207">
            <v>0</v>
          </cell>
          <cell r="F3207">
            <v>116</v>
          </cell>
          <cell r="T3207">
            <v>26.69</v>
          </cell>
        </row>
        <row r="3208">
          <cell r="B3208">
            <v>38179</v>
          </cell>
          <cell r="C3208" t="str">
            <v>C</v>
          </cell>
          <cell r="D3208" t="str">
            <v>cr500</v>
          </cell>
          <cell r="E3208">
            <v>0</v>
          </cell>
          <cell r="F3208">
            <v>201</v>
          </cell>
          <cell r="T3208">
            <v>30</v>
          </cell>
        </row>
        <row r="3209">
          <cell r="B3209">
            <v>38179</v>
          </cell>
          <cell r="C3209" t="str">
            <v>C</v>
          </cell>
          <cell r="D3209" t="str">
            <v>671</v>
          </cell>
          <cell r="E3209">
            <v>0</v>
          </cell>
          <cell r="F3209">
            <v>511</v>
          </cell>
          <cell r="T3209">
            <v>-160.91999999999999</v>
          </cell>
        </row>
        <row r="3210">
          <cell r="B3210">
            <v>38179</v>
          </cell>
          <cell r="C3210" t="str">
            <v>C</v>
          </cell>
          <cell r="D3210" t="str">
            <v>672</v>
          </cell>
          <cell r="E3210">
            <v>0</v>
          </cell>
          <cell r="F3210">
            <v>603</v>
          </cell>
          <cell r="T3210">
            <v>-72</v>
          </cell>
        </row>
        <row r="3211">
          <cell r="B3211">
            <v>38179</v>
          </cell>
          <cell r="C3211" t="str">
            <v>C</v>
          </cell>
          <cell r="D3211" t="str">
            <v>669</v>
          </cell>
          <cell r="E3211">
            <v>0</v>
          </cell>
          <cell r="F3211">
            <v>713</v>
          </cell>
          <cell r="T3211">
            <v>-150</v>
          </cell>
        </row>
        <row r="3212">
          <cell r="B3212">
            <v>38179</v>
          </cell>
          <cell r="C3212" t="str">
            <v>C</v>
          </cell>
          <cell r="D3212" t="str">
            <v>cr500</v>
          </cell>
          <cell r="E3212">
            <v>1141</v>
          </cell>
          <cell r="F3212">
            <v>1144</v>
          </cell>
          <cell r="T3212">
            <v>4.6399999999999997</v>
          </cell>
        </row>
        <row r="3213">
          <cell r="B3213">
            <v>38179</v>
          </cell>
          <cell r="C3213" t="str">
            <v>C</v>
          </cell>
          <cell r="D3213" t="str">
            <v>cr500</v>
          </cell>
          <cell r="E3213">
            <v>1281</v>
          </cell>
          <cell r="F3213">
            <v>1284</v>
          </cell>
          <cell r="T3213">
            <v>26.3</v>
          </cell>
        </row>
        <row r="3214">
          <cell r="B3214">
            <v>38179</v>
          </cell>
          <cell r="C3214" t="str">
            <v>C</v>
          </cell>
          <cell r="D3214" t="str">
            <v>cr500</v>
          </cell>
          <cell r="E3214">
            <v>1281</v>
          </cell>
          <cell r="F3214">
            <v>1289</v>
          </cell>
          <cell r="T3214">
            <v>10</v>
          </cell>
        </row>
        <row r="3215">
          <cell r="B3215">
            <v>38179</v>
          </cell>
          <cell r="C3215" t="str">
            <v>C</v>
          </cell>
          <cell r="D3215" t="str">
            <v>cr500</v>
          </cell>
          <cell r="E3215">
            <v>1281</v>
          </cell>
          <cell r="F3215">
            <v>1289</v>
          </cell>
          <cell r="T3215">
            <v>20</v>
          </cell>
        </row>
        <row r="3216">
          <cell r="B3216">
            <v>38179</v>
          </cell>
          <cell r="C3216" t="str">
            <v>C</v>
          </cell>
          <cell r="D3216" t="str">
            <v>cr500</v>
          </cell>
          <cell r="E3216">
            <v>1281</v>
          </cell>
          <cell r="F3216">
            <v>1289</v>
          </cell>
          <cell r="T3216">
            <v>25</v>
          </cell>
        </row>
        <row r="3217">
          <cell r="B3217">
            <v>38179</v>
          </cell>
          <cell r="C3217" t="str">
            <v>C</v>
          </cell>
          <cell r="D3217" t="str">
            <v>cr500</v>
          </cell>
          <cell r="E3217">
            <v>1281</v>
          </cell>
          <cell r="F3217">
            <v>1289</v>
          </cell>
          <cell r="T3217">
            <v>25</v>
          </cell>
        </row>
        <row r="3218">
          <cell r="B3218">
            <v>38179</v>
          </cell>
          <cell r="C3218" t="str">
            <v>C</v>
          </cell>
          <cell r="D3218" t="str">
            <v>cr500</v>
          </cell>
          <cell r="E3218">
            <v>1281</v>
          </cell>
          <cell r="F3218">
            <v>1289</v>
          </cell>
          <cell r="T3218">
            <v>140</v>
          </cell>
        </row>
        <row r="3219">
          <cell r="B3219">
            <v>38179</v>
          </cell>
          <cell r="C3219" t="str">
            <v>C</v>
          </cell>
          <cell r="D3219" t="str">
            <v>cr500</v>
          </cell>
          <cell r="E3219">
            <v>1281</v>
          </cell>
          <cell r="F3219">
            <v>1289</v>
          </cell>
          <cell r="T3219">
            <v>156</v>
          </cell>
        </row>
        <row r="3220">
          <cell r="B3220">
            <v>38179</v>
          </cell>
          <cell r="C3220" t="str">
            <v>C</v>
          </cell>
          <cell r="D3220" t="str">
            <v>cr500</v>
          </cell>
          <cell r="E3220">
            <v>1281</v>
          </cell>
          <cell r="F3220">
            <v>1289</v>
          </cell>
          <cell r="T3220">
            <v>315.41000000000003</v>
          </cell>
        </row>
        <row r="3221">
          <cell r="B3221">
            <v>38179</v>
          </cell>
          <cell r="C3221" t="str">
            <v>C</v>
          </cell>
          <cell r="D3221" t="str">
            <v>cr500</v>
          </cell>
          <cell r="E3221">
            <v>1281</v>
          </cell>
          <cell r="F3221">
            <v>1289</v>
          </cell>
          <cell r="T3221">
            <v>600</v>
          </cell>
        </row>
        <row r="3222">
          <cell r="B3222">
            <v>38179</v>
          </cell>
          <cell r="C3222" t="str">
            <v>C</v>
          </cell>
          <cell r="D3222" t="str">
            <v>cr500</v>
          </cell>
          <cell r="E3222">
            <v>1481</v>
          </cell>
          <cell r="F3222">
            <v>1721</v>
          </cell>
          <cell r="T3222">
            <v>20</v>
          </cell>
        </row>
        <row r="3223">
          <cell r="B3223">
            <v>38179</v>
          </cell>
          <cell r="C3223" t="str">
            <v>C</v>
          </cell>
          <cell r="D3223" t="str">
            <v>670</v>
          </cell>
          <cell r="E3223" t="str">
            <v>XXXXX</v>
          </cell>
          <cell r="F3223" t="str">
            <v>XXXXX</v>
          </cell>
          <cell r="T3223">
            <v>-56.44</v>
          </cell>
        </row>
        <row r="3224">
          <cell r="B3224">
            <v>38179</v>
          </cell>
          <cell r="C3224" t="str">
            <v>C</v>
          </cell>
          <cell r="D3224" t="str">
            <v>CAF</v>
          </cell>
          <cell r="E3224" t="str">
            <v>XXXXX</v>
          </cell>
          <cell r="F3224" t="str">
            <v>XXXXX</v>
          </cell>
          <cell r="T3224">
            <v>50</v>
          </cell>
        </row>
        <row r="3225">
          <cell r="B3225">
            <v>38179</v>
          </cell>
          <cell r="C3225" t="str">
            <v>C</v>
          </cell>
          <cell r="D3225" t="str">
            <v>cr500</v>
          </cell>
          <cell r="E3225" t="str">
            <v>XXXXX</v>
          </cell>
          <cell r="F3225" t="str">
            <v>XXXXX</v>
          </cell>
          <cell r="T3225">
            <v>5</v>
          </cell>
        </row>
        <row r="3226">
          <cell r="B3226">
            <v>38179</v>
          </cell>
          <cell r="C3226" t="str">
            <v>C</v>
          </cell>
          <cell r="D3226" t="str">
            <v>cr500</v>
          </cell>
          <cell r="E3226" t="str">
            <v>XXXXX</v>
          </cell>
          <cell r="F3226" t="str">
            <v>XXXXX</v>
          </cell>
          <cell r="T3226">
            <v>20</v>
          </cell>
        </row>
        <row r="3227">
          <cell r="B3227">
            <v>38179</v>
          </cell>
          <cell r="C3227" t="str">
            <v>C</v>
          </cell>
          <cell r="D3227" t="str">
            <v>cr500</v>
          </cell>
          <cell r="E3227" t="str">
            <v>XXXXX</v>
          </cell>
          <cell r="F3227" t="str">
            <v>XXXXX</v>
          </cell>
          <cell r="T3227">
            <v>25</v>
          </cell>
        </row>
        <row r="3228">
          <cell r="B3228">
            <v>38179</v>
          </cell>
          <cell r="C3228" t="str">
            <v>C</v>
          </cell>
          <cell r="D3228" t="str">
            <v>cr500</v>
          </cell>
          <cell r="E3228" t="str">
            <v>XXXXX</v>
          </cell>
          <cell r="F3228" t="str">
            <v>XXXXX</v>
          </cell>
          <cell r="T3228">
            <v>250.6</v>
          </cell>
        </row>
        <row r="3229">
          <cell r="B3229">
            <v>38179</v>
          </cell>
          <cell r="C3229" t="str">
            <v>C</v>
          </cell>
          <cell r="D3229" t="str">
            <v>cr500</v>
          </cell>
          <cell r="E3229" t="str">
            <v>XXXXX</v>
          </cell>
          <cell r="F3229" t="str">
            <v>XXXXX</v>
          </cell>
          <cell r="T3229">
            <v>1139.08</v>
          </cell>
        </row>
        <row r="3230">
          <cell r="B3230">
            <v>38182</v>
          </cell>
          <cell r="C3230" t="str">
            <v>C</v>
          </cell>
          <cell r="D3230" t="str">
            <v>673</v>
          </cell>
          <cell r="E3230" t="str">
            <v>XXXXX</v>
          </cell>
          <cell r="F3230" t="str">
            <v>XXXXX</v>
          </cell>
          <cell r="T3230">
            <v>-325</v>
          </cell>
        </row>
        <row r="3231">
          <cell r="B3231">
            <v>38183</v>
          </cell>
          <cell r="C3231" t="str">
            <v>C</v>
          </cell>
          <cell r="D3231" t="str">
            <v>BACS</v>
          </cell>
          <cell r="E3231">
            <v>0</v>
          </cell>
          <cell r="F3231">
            <v>101</v>
          </cell>
          <cell r="T3231">
            <v>25</v>
          </cell>
        </row>
        <row r="3232">
          <cell r="B3232">
            <v>38183</v>
          </cell>
          <cell r="C3232" t="str">
            <v>C</v>
          </cell>
          <cell r="D3232" t="str">
            <v>dD</v>
          </cell>
          <cell r="E3232">
            <v>0</v>
          </cell>
          <cell r="F3232">
            <v>500</v>
          </cell>
          <cell r="T3232">
            <v>-4500</v>
          </cell>
        </row>
        <row r="3233">
          <cell r="B3233">
            <v>38183</v>
          </cell>
          <cell r="C3233" t="str">
            <v>C</v>
          </cell>
          <cell r="D3233" t="str">
            <v>dD</v>
          </cell>
          <cell r="E3233">
            <v>0</v>
          </cell>
          <cell r="F3233">
            <v>512</v>
          </cell>
          <cell r="T3233">
            <v>-197</v>
          </cell>
        </row>
        <row r="3234">
          <cell r="B3234">
            <v>38184</v>
          </cell>
          <cell r="C3234" t="str">
            <v>C</v>
          </cell>
          <cell r="D3234" t="str">
            <v>BACS</v>
          </cell>
          <cell r="E3234">
            <v>0</v>
          </cell>
          <cell r="F3234">
            <v>101</v>
          </cell>
          <cell r="T3234">
            <v>22</v>
          </cell>
        </row>
        <row r="3235">
          <cell r="B3235">
            <v>38184</v>
          </cell>
          <cell r="C3235" t="str">
            <v>C</v>
          </cell>
          <cell r="D3235" t="str">
            <v>BACS</v>
          </cell>
          <cell r="E3235">
            <v>0</v>
          </cell>
          <cell r="F3235">
            <v>101</v>
          </cell>
          <cell r="T3235">
            <v>12</v>
          </cell>
        </row>
        <row r="3236">
          <cell r="B3236">
            <v>38184</v>
          </cell>
          <cell r="C3236" t="str">
            <v>C</v>
          </cell>
          <cell r="D3236" t="str">
            <v>BACS</v>
          </cell>
          <cell r="E3236">
            <v>0</v>
          </cell>
          <cell r="F3236">
            <v>102</v>
          </cell>
          <cell r="T3236">
            <v>28</v>
          </cell>
        </row>
        <row r="3237">
          <cell r="B3237">
            <v>38185</v>
          </cell>
          <cell r="C3237" t="str">
            <v>C</v>
          </cell>
          <cell r="D3237" t="str">
            <v>BACS</v>
          </cell>
          <cell r="E3237">
            <v>0</v>
          </cell>
          <cell r="F3237">
            <v>101</v>
          </cell>
          <cell r="T3237">
            <v>20</v>
          </cell>
        </row>
        <row r="3238">
          <cell r="B3238">
            <v>38185</v>
          </cell>
          <cell r="C3238" t="str">
            <v>C</v>
          </cell>
          <cell r="D3238" t="str">
            <v>BACS</v>
          </cell>
          <cell r="E3238">
            <v>0</v>
          </cell>
          <cell r="F3238">
            <v>101</v>
          </cell>
          <cell r="T3238">
            <v>40</v>
          </cell>
        </row>
        <row r="3239">
          <cell r="B3239">
            <v>38185</v>
          </cell>
          <cell r="C3239" t="str">
            <v>C</v>
          </cell>
          <cell r="D3239" t="str">
            <v>BACS</v>
          </cell>
          <cell r="E3239">
            <v>0</v>
          </cell>
          <cell r="F3239">
            <v>101</v>
          </cell>
          <cell r="T3239">
            <v>120</v>
          </cell>
        </row>
        <row r="3240">
          <cell r="B3240">
            <v>38185</v>
          </cell>
          <cell r="C3240" t="str">
            <v>C</v>
          </cell>
          <cell r="D3240" t="str">
            <v>BACS</v>
          </cell>
          <cell r="E3240">
            <v>0</v>
          </cell>
          <cell r="F3240">
            <v>101</v>
          </cell>
          <cell r="T3240">
            <v>250</v>
          </cell>
        </row>
        <row r="3241">
          <cell r="B3241">
            <v>38185</v>
          </cell>
          <cell r="C3241" t="str">
            <v>C</v>
          </cell>
          <cell r="D3241" t="str">
            <v>BACS</v>
          </cell>
          <cell r="E3241">
            <v>0</v>
          </cell>
          <cell r="F3241">
            <v>102</v>
          </cell>
          <cell r="T3241">
            <v>43.87</v>
          </cell>
        </row>
        <row r="3242">
          <cell r="B3242">
            <v>38185</v>
          </cell>
          <cell r="C3242" t="str">
            <v>C</v>
          </cell>
          <cell r="D3242" t="str">
            <v>BACS</v>
          </cell>
          <cell r="E3242">
            <v>1161</v>
          </cell>
          <cell r="F3242">
            <v>1164</v>
          </cell>
          <cell r="T3242">
            <v>20</v>
          </cell>
        </row>
        <row r="3243">
          <cell r="B3243">
            <v>38186</v>
          </cell>
          <cell r="C3243" t="str">
            <v>C</v>
          </cell>
          <cell r="D3243" t="str">
            <v>BACS</v>
          </cell>
          <cell r="E3243">
            <v>0</v>
          </cell>
          <cell r="F3243">
            <v>102</v>
          </cell>
          <cell r="T3243">
            <v>20</v>
          </cell>
        </row>
        <row r="3244">
          <cell r="B3244">
            <v>38186</v>
          </cell>
          <cell r="C3244" t="str">
            <v>C</v>
          </cell>
          <cell r="D3244" t="str">
            <v>cr501</v>
          </cell>
          <cell r="E3244">
            <v>0</v>
          </cell>
          <cell r="F3244">
            <v>103</v>
          </cell>
          <cell r="T3244">
            <v>227</v>
          </cell>
        </row>
        <row r="3245">
          <cell r="B3245">
            <v>38186</v>
          </cell>
          <cell r="C3245" t="str">
            <v>C</v>
          </cell>
          <cell r="D3245" t="str">
            <v>cr501</v>
          </cell>
          <cell r="E3245">
            <v>0</v>
          </cell>
          <cell r="F3245">
            <v>104</v>
          </cell>
          <cell r="T3245">
            <v>110.75</v>
          </cell>
        </row>
        <row r="3246">
          <cell r="B3246">
            <v>38186</v>
          </cell>
          <cell r="C3246" t="str">
            <v>C</v>
          </cell>
          <cell r="D3246" t="str">
            <v>cr501</v>
          </cell>
          <cell r="E3246">
            <v>0</v>
          </cell>
          <cell r="F3246">
            <v>106</v>
          </cell>
          <cell r="T3246">
            <v>-4.490000000000002</v>
          </cell>
        </row>
        <row r="3247">
          <cell r="B3247">
            <v>38186</v>
          </cell>
          <cell r="C3247" t="str">
            <v>C</v>
          </cell>
          <cell r="D3247" t="str">
            <v>cr501</v>
          </cell>
          <cell r="E3247">
            <v>0</v>
          </cell>
          <cell r="F3247">
            <v>106</v>
          </cell>
          <cell r="T3247">
            <v>0.1</v>
          </cell>
        </row>
        <row r="3248">
          <cell r="B3248">
            <v>38186</v>
          </cell>
          <cell r="C3248" t="str">
            <v>C</v>
          </cell>
          <cell r="D3248" t="str">
            <v>cr501</v>
          </cell>
          <cell r="E3248">
            <v>0</v>
          </cell>
          <cell r="F3248">
            <v>106</v>
          </cell>
          <cell r="T3248">
            <v>25.14</v>
          </cell>
        </row>
        <row r="3249">
          <cell r="B3249">
            <v>38186</v>
          </cell>
          <cell r="C3249" t="str">
            <v>C</v>
          </cell>
          <cell r="D3249" t="str">
            <v>cr501</v>
          </cell>
          <cell r="E3249">
            <v>0</v>
          </cell>
          <cell r="F3249">
            <v>114</v>
          </cell>
          <cell r="T3249">
            <v>28</v>
          </cell>
        </row>
        <row r="3250">
          <cell r="B3250">
            <v>38186</v>
          </cell>
          <cell r="C3250" t="str">
            <v>C</v>
          </cell>
          <cell r="D3250" t="str">
            <v>cr501</v>
          </cell>
          <cell r="E3250">
            <v>0</v>
          </cell>
          <cell r="F3250">
            <v>201</v>
          </cell>
          <cell r="T3250">
            <v>27</v>
          </cell>
        </row>
        <row r="3251">
          <cell r="B3251">
            <v>38186</v>
          </cell>
          <cell r="C3251" t="str">
            <v>C</v>
          </cell>
          <cell r="D3251" t="str">
            <v>cr501</v>
          </cell>
          <cell r="E3251">
            <v>0</v>
          </cell>
          <cell r="F3251">
            <v>201</v>
          </cell>
          <cell r="T3251">
            <v>124</v>
          </cell>
        </row>
        <row r="3252">
          <cell r="B3252">
            <v>38186</v>
          </cell>
          <cell r="C3252" t="str">
            <v>C</v>
          </cell>
          <cell r="D3252" t="str">
            <v>cr501</v>
          </cell>
          <cell r="E3252">
            <v>0</v>
          </cell>
          <cell r="F3252">
            <v>404</v>
          </cell>
          <cell r="T3252">
            <v>8.6</v>
          </cell>
        </row>
        <row r="3253">
          <cell r="B3253">
            <v>38186</v>
          </cell>
          <cell r="C3253" t="str">
            <v>C</v>
          </cell>
          <cell r="D3253" t="str">
            <v>675</v>
          </cell>
          <cell r="E3253">
            <v>0</v>
          </cell>
          <cell r="F3253">
            <v>657</v>
          </cell>
          <cell r="T3253">
            <v>-72.36</v>
          </cell>
        </row>
        <row r="3254">
          <cell r="B3254">
            <v>38186</v>
          </cell>
          <cell r="C3254" t="str">
            <v>C</v>
          </cell>
          <cell r="D3254" t="str">
            <v>676</v>
          </cell>
          <cell r="E3254">
            <v>0</v>
          </cell>
          <cell r="F3254">
            <v>709</v>
          </cell>
          <cell r="T3254">
            <v>-170.38</v>
          </cell>
        </row>
        <row r="3255">
          <cell r="B3255">
            <v>38186</v>
          </cell>
          <cell r="C3255" t="str">
            <v>C</v>
          </cell>
          <cell r="D3255" t="str">
            <v>674</v>
          </cell>
          <cell r="E3255">
            <v>0</v>
          </cell>
          <cell r="F3255">
            <v>718</v>
          </cell>
          <cell r="T3255">
            <v>-216</v>
          </cell>
        </row>
        <row r="3256">
          <cell r="B3256">
            <v>38186</v>
          </cell>
          <cell r="C3256" t="str">
            <v>C</v>
          </cell>
          <cell r="D3256" t="str">
            <v>cr501</v>
          </cell>
          <cell r="E3256">
            <v>1141</v>
          </cell>
          <cell r="F3256">
            <v>1144</v>
          </cell>
          <cell r="T3256">
            <v>1.2</v>
          </cell>
        </row>
        <row r="3257">
          <cell r="B3257">
            <v>38186</v>
          </cell>
          <cell r="C3257" t="str">
            <v>C</v>
          </cell>
          <cell r="D3257" t="str">
            <v>cr501</v>
          </cell>
          <cell r="E3257">
            <v>1161</v>
          </cell>
          <cell r="F3257">
            <v>1164</v>
          </cell>
          <cell r="T3257">
            <v>5.2</v>
          </cell>
        </row>
        <row r="3258">
          <cell r="B3258">
            <v>38186</v>
          </cell>
          <cell r="C3258" t="str">
            <v>C</v>
          </cell>
          <cell r="D3258" t="str">
            <v>cr501</v>
          </cell>
          <cell r="E3258">
            <v>1281</v>
          </cell>
          <cell r="F3258">
            <v>1289</v>
          </cell>
          <cell r="T3258">
            <v>10</v>
          </cell>
        </row>
        <row r="3259">
          <cell r="B3259">
            <v>38186</v>
          </cell>
          <cell r="C3259" t="str">
            <v>C</v>
          </cell>
          <cell r="D3259" t="str">
            <v>cr501</v>
          </cell>
          <cell r="E3259">
            <v>1281</v>
          </cell>
          <cell r="F3259">
            <v>1289</v>
          </cell>
          <cell r="T3259">
            <v>25</v>
          </cell>
        </row>
        <row r="3260">
          <cell r="B3260">
            <v>38186</v>
          </cell>
          <cell r="C3260" t="str">
            <v>C</v>
          </cell>
          <cell r="D3260" t="str">
            <v>cr501</v>
          </cell>
          <cell r="E3260">
            <v>1281</v>
          </cell>
          <cell r="F3260">
            <v>1289</v>
          </cell>
          <cell r="T3260">
            <v>25</v>
          </cell>
        </row>
        <row r="3261">
          <cell r="B3261">
            <v>38186</v>
          </cell>
          <cell r="C3261" t="str">
            <v>C</v>
          </cell>
          <cell r="D3261" t="str">
            <v>cr501</v>
          </cell>
          <cell r="E3261">
            <v>1281</v>
          </cell>
          <cell r="F3261">
            <v>1289</v>
          </cell>
          <cell r="T3261">
            <v>150</v>
          </cell>
        </row>
        <row r="3262">
          <cell r="B3262">
            <v>38186</v>
          </cell>
          <cell r="C3262" t="str">
            <v>C</v>
          </cell>
          <cell r="D3262" t="str">
            <v>cr501</v>
          </cell>
          <cell r="E3262">
            <v>1281</v>
          </cell>
          <cell r="F3262">
            <v>1290</v>
          </cell>
          <cell r="T3262">
            <v>50</v>
          </cell>
        </row>
        <row r="3263">
          <cell r="B3263">
            <v>38186</v>
          </cell>
          <cell r="C3263" t="str">
            <v>C</v>
          </cell>
          <cell r="D3263" t="str">
            <v>cr501</v>
          </cell>
          <cell r="E3263">
            <v>1281</v>
          </cell>
          <cell r="F3263">
            <v>1290</v>
          </cell>
          <cell r="T3263">
            <v>50</v>
          </cell>
        </row>
        <row r="3264">
          <cell r="B3264">
            <v>38186</v>
          </cell>
          <cell r="C3264" t="str">
            <v>C</v>
          </cell>
          <cell r="D3264" t="str">
            <v>cr501</v>
          </cell>
          <cell r="E3264">
            <v>1301</v>
          </cell>
          <cell r="F3264">
            <v>1303</v>
          </cell>
          <cell r="T3264">
            <v>300</v>
          </cell>
        </row>
        <row r="3265">
          <cell r="B3265">
            <v>38186</v>
          </cell>
          <cell r="C3265" t="str">
            <v>C</v>
          </cell>
          <cell r="D3265" t="str">
            <v>677</v>
          </cell>
          <cell r="E3265">
            <v>1481</v>
          </cell>
          <cell r="F3265">
            <v>1721</v>
          </cell>
          <cell r="T3265">
            <v>-42.65</v>
          </cell>
        </row>
        <row r="3266">
          <cell r="B3266">
            <v>38186</v>
          </cell>
          <cell r="C3266" t="str">
            <v>C</v>
          </cell>
          <cell r="D3266" t="str">
            <v>cr501</v>
          </cell>
          <cell r="E3266">
            <v>1481</v>
          </cell>
          <cell r="F3266">
            <v>1721.1</v>
          </cell>
          <cell r="T3266">
            <v>45</v>
          </cell>
        </row>
        <row r="3267">
          <cell r="B3267">
            <v>38186</v>
          </cell>
          <cell r="C3267" t="str">
            <v>C</v>
          </cell>
          <cell r="D3267" t="str">
            <v>BACS</v>
          </cell>
          <cell r="E3267" t="str">
            <v>XXXXX</v>
          </cell>
          <cell r="F3267" t="str">
            <v>XXXXX</v>
          </cell>
          <cell r="T3267">
            <v>21.25</v>
          </cell>
        </row>
        <row r="3268">
          <cell r="B3268">
            <v>38186</v>
          </cell>
          <cell r="C3268" t="str">
            <v>C</v>
          </cell>
          <cell r="D3268" t="str">
            <v>cr501</v>
          </cell>
          <cell r="E3268" t="str">
            <v>XXXXX</v>
          </cell>
          <cell r="F3268" t="str">
            <v>XXXXX</v>
          </cell>
          <cell r="T3268">
            <v>42</v>
          </cell>
        </row>
        <row r="3269">
          <cell r="B3269">
            <v>38186</v>
          </cell>
          <cell r="C3269" t="str">
            <v>C</v>
          </cell>
          <cell r="D3269" t="str">
            <v>cr501</v>
          </cell>
          <cell r="E3269" t="str">
            <v>XXXXX</v>
          </cell>
          <cell r="F3269" t="str">
            <v>XXXXX</v>
          </cell>
          <cell r="T3269">
            <v>50.5</v>
          </cell>
        </row>
        <row r="3270">
          <cell r="B3270">
            <v>38186</v>
          </cell>
          <cell r="C3270" t="str">
            <v>C</v>
          </cell>
          <cell r="D3270" t="str">
            <v>cr501</v>
          </cell>
          <cell r="E3270" t="str">
            <v>XXXXX</v>
          </cell>
          <cell r="F3270" t="str">
            <v>XXXXX</v>
          </cell>
          <cell r="T3270">
            <v>80</v>
          </cell>
        </row>
        <row r="3271">
          <cell r="B3271">
            <v>38186</v>
          </cell>
          <cell r="C3271" t="str">
            <v>C</v>
          </cell>
          <cell r="D3271" t="str">
            <v>cr501</v>
          </cell>
          <cell r="E3271" t="str">
            <v>XXXXX</v>
          </cell>
          <cell r="F3271" t="str">
            <v>XXXXX</v>
          </cell>
          <cell r="T3271">
            <v>270</v>
          </cell>
        </row>
        <row r="3272">
          <cell r="B3272">
            <v>38189</v>
          </cell>
          <cell r="C3272" t="str">
            <v>C</v>
          </cell>
          <cell r="D3272" t="str">
            <v>dD</v>
          </cell>
          <cell r="E3272">
            <v>0</v>
          </cell>
          <cell r="F3272">
            <v>651</v>
          </cell>
          <cell r="T3272">
            <v>-50</v>
          </cell>
        </row>
        <row r="3273">
          <cell r="B3273">
            <v>38189</v>
          </cell>
          <cell r="C3273" t="str">
            <v>C</v>
          </cell>
          <cell r="D3273" t="str">
            <v>dD</v>
          </cell>
          <cell r="E3273">
            <v>0</v>
          </cell>
          <cell r="F3273">
            <v>651</v>
          </cell>
          <cell r="T3273">
            <v>-6</v>
          </cell>
        </row>
        <row r="3274">
          <cell r="B3274">
            <v>38191</v>
          </cell>
          <cell r="C3274" t="str">
            <v>C</v>
          </cell>
          <cell r="D3274" t="str">
            <v>BACS</v>
          </cell>
          <cell r="E3274">
            <v>0</v>
          </cell>
          <cell r="F3274">
            <v>101</v>
          </cell>
          <cell r="T3274">
            <v>12</v>
          </cell>
        </row>
        <row r="3275">
          <cell r="B3275">
            <v>38192</v>
          </cell>
          <cell r="C3275" t="str">
            <v>C</v>
          </cell>
          <cell r="D3275" t="str">
            <v>BACS</v>
          </cell>
          <cell r="E3275" t="str">
            <v>XXXXX</v>
          </cell>
          <cell r="F3275" t="str">
            <v>XXXXX</v>
          </cell>
          <cell r="T3275">
            <v>7.5</v>
          </cell>
        </row>
        <row r="3276">
          <cell r="B3276">
            <v>38192</v>
          </cell>
          <cell r="C3276" t="str">
            <v>C</v>
          </cell>
          <cell r="D3276" t="str">
            <v>BACS</v>
          </cell>
          <cell r="E3276" t="str">
            <v>XXXXX</v>
          </cell>
          <cell r="F3276" t="str">
            <v>XXXXX</v>
          </cell>
          <cell r="T3276">
            <v>282.5</v>
          </cell>
        </row>
        <row r="3277">
          <cell r="B3277">
            <v>38193</v>
          </cell>
          <cell r="C3277" t="str">
            <v>C</v>
          </cell>
          <cell r="D3277" t="str">
            <v>BACS</v>
          </cell>
          <cell r="E3277">
            <v>0</v>
          </cell>
          <cell r="F3277">
            <v>101</v>
          </cell>
          <cell r="T3277">
            <v>25</v>
          </cell>
        </row>
        <row r="3278">
          <cell r="B3278">
            <v>38193</v>
          </cell>
          <cell r="C3278" t="str">
            <v>C</v>
          </cell>
          <cell r="D3278" t="str">
            <v>cr502</v>
          </cell>
          <cell r="E3278">
            <v>0</v>
          </cell>
          <cell r="F3278">
            <v>103</v>
          </cell>
          <cell r="T3278">
            <v>268.5</v>
          </cell>
        </row>
        <row r="3279">
          <cell r="B3279">
            <v>38193</v>
          </cell>
          <cell r="C3279" t="str">
            <v>C</v>
          </cell>
          <cell r="D3279" t="str">
            <v>cr502</v>
          </cell>
          <cell r="E3279">
            <v>0</v>
          </cell>
          <cell r="F3279">
            <v>104</v>
          </cell>
          <cell r="T3279">
            <v>174.1</v>
          </cell>
        </row>
        <row r="3280">
          <cell r="B3280">
            <v>38193</v>
          </cell>
          <cell r="C3280" t="str">
            <v>C</v>
          </cell>
          <cell r="D3280" t="str">
            <v>cr502</v>
          </cell>
          <cell r="E3280">
            <v>0</v>
          </cell>
          <cell r="F3280">
            <v>106</v>
          </cell>
          <cell r="T3280">
            <v>-18.809999999999995</v>
          </cell>
        </row>
        <row r="3281">
          <cell r="B3281">
            <v>38193</v>
          </cell>
          <cell r="C3281" t="str">
            <v>C</v>
          </cell>
          <cell r="D3281" t="str">
            <v>cr502</v>
          </cell>
          <cell r="E3281">
            <v>0</v>
          </cell>
          <cell r="F3281">
            <v>106</v>
          </cell>
          <cell r="T3281">
            <v>-0.2</v>
          </cell>
        </row>
        <row r="3282">
          <cell r="B3282">
            <v>38193</v>
          </cell>
          <cell r="C3282" t="str">
            <v>C</v>
          </cell>
          <cell r="D3282" t="str">
            <v>cr502</v>
          </cell>
          <cell r="E3282">
            <v>0</v>
          </cell>
          <cell r="F3282">
            <v>106</v>
          </cell>
          <cell r="T3282">
            <v>28.5</v>
          </cell>
        </row>
        <row r="3283">
          <cell r="B3283">
            <v>38193</v>
          </cell>
          <cell r="C3283" t="str">
            <v>C</v>
          </cell>
          <cell r="D3283" t="str">
            <v>cr502</v>
          </cell>
          <cell r="E3283">
            <v>0</v>
          </cell>
          <cell r="F3283">
            <v>112</v>
          </cell>
          <cell r="T3283">
            <v>7.7</v>
          </cell>
        </row>
        <row r="3284">
          <cell r="B3284">
            <v>38193</v>
          </cell>
          <cell r="C3284" t="str">
            <v>C</v>
          </cell>
          <cell r="D3284" t="str">
            <v>cr502</v>
          </cell>
          <cell r="E3284">
            <v>0</v>
          </cell>
          <cell r="F3284">
            <v>114</v>
          </cell>
          <cell r="T3284">
            <v>37.450000000000003</v>
          </cell>
        </row>
        <row r="3285">
          <cell r="B3285">
            <v>38193</v>
          </cell>
          <cell r="C3285" t="str">
            <v>C</v>
          </cell>
          <cell r="D3285" t="str">
            <v>cr502</v>
          </cell>
          <cell r="E3285">
            <v>0</v>
          </cell>
          <cell r="F3285">
            <v>116</v>
          </cell>
          <cell r="T3285">
            <v>27.36</v>
          </cell>
        </row>
        <row r="3286">
          <cell r="B3286">
            <v>38193</v>
          </cell>
          <cell r="C3286" t="str">
            <v>C</v>
          </cell>
          <cell r="D3286" t="str">
            <v>cr502</v>
          </cell>
          <cell r="E3286">
            <v>0</v>
          </cell>
          <cell r="F3286">
            <v>201</v>
          </cell>
          <cell r="T3286">
            <v>124</v>
          </cell>
        </row>
        <row r="3287">
          <cell r="B3287">
            <v>38193</v>
          </cell>
          <cell r="C3287" t="str">
            <v>C</v>
          </cell>
          <cell r="D3287" t="str">
            <v>cr502</v>
          </cell>
          <cell r="E3287">
            <v>0</v>
          </cell>
          <cell r="F3287">
            <v>202</v>
          </cell>
          <cell r="T3287">
            <v>66</v>
          </cell>
        </row>
        <row r="3288">
          <cell r="B3288">
            <v>38193</v>
          </cell>
          <cell r="C3288" t="str">
            <v>C</v>
          </cell>
          <cell r="D3288" t="str">
            <v>cr502</v>
          </cell>
          <cell r="E3288">
            <v>1141</v>
          </cell>
          <cell r="F3288">
            <v>1144</v>
          </cell>
          <cell r="T3288">
            <v>5.4</v>
          </cell>
        </row>
        <row r="3289">
          <cell r="B3289">
            <v>38193</v>
          </cell>
          <cell r="C3289" t="str">
            <v>C</v>
          </cell>
          <cell r="D3289" t="str">
            <v>cr502</v>
          </cell>
          <cell r="E3289">
            <v>1281</v>
          </cell>
          <cell r="F3289">
            <v>1284</v>
          </cell>
          <cell r="T3289">
            <v>22</v>
          </cell>
        </row>
        <row r="3290">
          <cell r="B3290">
            <v>38193</v>
          </cell>
          <cell r="C3290" t="str">
            <v>C</v>
          </cell>
          <cell r="D3290" t="str">
            <v>cr502</v>
          </cell>
          <cell r="E3290">
            <v>1281</v>
          </cell>
          <cell r="F3290">
            <v>1289</v>
          </cell>
          <cell r="T3290">
            <v>5</v>
          </cell>
        </row>
        <row r="3291">
          <cell r="B3291">
            <v>38196</v>
          </cell>
          <cell r="C3291" t="str">
            <v>C</v>
          </cell>
          <cell r="D3291" t="str">
            <v>BACS</v>
          </cell>
          <cell r="E3291">
            <v>0</v>
          </cell>
          <cell r="F3291">
            <v>101</v>
          </cell>
          <cell r="T3291">
            <v>20</v>
          </cell>
        </row>
        <row r="3292">
          <cell r="B3292">
            <v>38196</v>
          </cell>
          <cell r="C3292" t="str">
            <v>C</v>
          </cell>
          <cell r="D3292" t="str">
            <v>BACS</v>
          </cell>
          <cell r="E3292">
            <v>0</v>
          </cell>
          <cell r="F3292">
            <v>101</v>
          </cell>
          <cell r="T3292">
            <v>80</v>
          </cell>
        </row>
        <row r="3293">
          <cell r="B3293">
            <v>38196</v>
          </cell>
          <cell r="C3293" t="str">
            <v>C</v>
          </cell>
          <cell r="D3293" t="str">
            <v>BACS</v>
          </cell>
          <cell r="E3293">
            <v>0</v>
          </cell>
          <cell r="F3293">
            <v>101</v>
          </cell>
          <cell r="T3293">
            <v>110</v>
          </cell>
        </row>
        <row r="3294">
          <cell r="B3294">
            <v>38196</v>
          </cell>
          <cell r="C3294" t="str">
            <v>C</v>
          </cell>
          <cell r="D3294" t="str">
            <v>BACS</v>
          </cell>
          <cell r="E3294">
            <v>0</v>
          </cell>
          <cell r="F3294">
            <v>101</v>
          </cell>
          <cell r="T3294">
            <v>140</v>
          </cell>
        </row>
        <row r="3295">
          <cell r="B3295">
            <v>38197</v>
          </cell>
          <cell r="C3295" t="str">
            <v>C</v>
          </cell>
          <cell r="D3295" t="str">
            <v>BACS</v>
          </cell>
          <cell r="E3295">
            <v>0</v>
          </cell>
          <cell r="F3295">
            <v>102</v>
          </cell>
          <cell r="T3295">
            <v>60</v>
          </cell>
        </row>
        <row r="3296">
          <cell r="B3296">
            <v>38198</v>
          </cell>
          <cell r="C3296" t="str">
            <v>C</v>
          </cell>
          <cell r="D3296" t="str">
            <v>BACS</v>
          </cell>
          <cell r="E3296">
            <v>0</v>
          </cell>
          <cell r="F3296">
            <v>101</v>
          </cell>
          <cell r="T3296">
            <v>12</v>
          </cell>
        </row>
        <row r="3297">
          <cell r="B3297">
            <v>38198</v>
          </cell>
          <cell r="C3297" t="str">
            <v>C</v>
          </cell>
          <cell r="D3297" t="str">
            <v>BACS</v>
          </cell>
          <cell r="E3297">
            <v>0</v>
          </cell>
          <cell r="F3297">
            <v>101</v>
          </cell>
          <cell r="T3297">
            <v>20</v>
          </cell>
        </row>
        <row r="3298">
          <cell r="B3298">
            <v>38198</v>
          </cell>
          <cell r="C3298" t="str">
            <v>C</v>
          </cell>
          <cell r="D3298" t="str">
            <v>BACS</v>
          </cell>
          <cell r="E3298">
            <v>0</v>
          </cell>
          <cell r="F3298">
            <v>409</v>
          </cell>
          <cell r="T3298">
            <v>2.84</v>
          </cell>
        </row>
        <row r="3299">
          <cell r="B3299">
            <v>38199</v>
          </cell>
          <cell r="C3299" t="str">
            <v>C</v>
          </cell>
          <cell r="D3299" t="str">
            <v>Transfer</v>
          </cell>
          <cell r="E3299">
            <v>1281</v>
          </cell>
          <cell r="F3299">
            <v>1288</v>
          </cell>
          <cell r="T3299">
            <v>2914.28</v>
          </cell>
        </row>
        <row r="3300">
          <cell r="B3300">
            <v>38199</v>
          </cell>
          <cell r="C3300" t="str">
            <v>C</v>
          </cell>
          <cell r="D3300" t="str">
            <v>Transfer</v>
          </cell>
          <cell r="E3300" t="str">
            <v>XXXXX</v>
          </cell>
          <cell r="F3300" t="str">
            <v>XXXXX</v>
          </cell>
          <cell r="T3300">
            <v>-2914.28</v>
          </cell>
        </row>
        <row r="3301">
          <cell r="B3301">
            <v>38200</v>
          </cell>
          <cell r="C3301" t="str">
            <v>C</v>
          </cell>
          <cell r="D3301" t="str">
            <v>BACS</v>
          </cell>
          <cell r="E3301">
            <v>0</v>
          </cell>
          <cell r="F3301">
            <v>101</v>
          </cell>
          <cell r="T3301">
            <v>10</v>
          </cell>
        </row>
        <row r="3302">
          <cell r="B3302">
            <v>38200</v>
          </cell>
          <cell r="C3302" t="str">
            <v>C</v>
          </cell>
          <cell r="D3302" t="str">
            <v>BACS</v>
          </cell>
          <cell r="E3302">
            <v>0</v>
          </cell>
          <cell r="F3302">
            <v>101</v>
          </cell>
          <cell r="T3302">
            <v>20</v>
          </cell>
        </row>
        <row r="3303">
          <cell r="B3303">
            <v>38200</v>
          </cell>
          <cell r="C3303" t="str">
            <v>C</v>
          </cell>
          <cell r="D3303" t="str">
            <v>BACS</v>
          </cell>
          <cell r="E3303">
            <v>0</v>
          </cell>
          <cell r="F3303">
            <v>101</v>
          </cell>
          <cell r="T3303">
            <v>25</v>
          </cell>
        </row>
        <row r="3304">
          <cell r="B3304">
            <v>38200</v>
          </cell>
          <cell r="C3304" t="str">
            <v>C</v>
          </cell>
          <cell r="D3304" t="str">
            <v>BACS</v>
          </cell>
          <cell r="E3304">
            <v>0</v>
          </cell>
          <cell r="F3304">
            <v>101</v>
          </cell>
          <cell r="T3304">
            <v>30</v>
          </cell>
        </row>
        <row r="3305">
          <cell r="B3305">
            <v>38200</v>
          </cell>
          <cell r="C3305" t="str">
            <v>C</v>
          </cell>
          <cell r="D3305" t="str">
            <v>BACS</v>
          </cell>
          <cell r="E3305">
            <v>0</v>
          </cell>
          <cell r="F3305">
            <v>101</v>
          </cell>
          <cell r="T3305">
            <v>43.33</v>
          </cell>
        </row>
        <row r="3306">
          <cell r="B3306">
            <v>38200</v>
          </cell>
          <cell r="C3306" t="str">
            <v>C</v>
          </cell>
          <cell r="D3306" t="str">
            <v>BACS</v>
          </cell>
          <cell r="E3306">
            <v>0</v>
          </cell>
          <cell r="F3306">
            <v>101</v>
          </cell>
          <cell r="T3306">
            <v>12.5</v>
          </cell>
        </row>
        <row r="3307">
          <cell r="B3307">
            <v>38200</v>
          </cell>
          <cell r="C3307" t="str">
            <v>C</v>
          </cell>
          <cell r="D3307" t="str">
            <v>cr503</v>
          </cell>
          <cell r="E3307">
            <v>0</v>
          </cell>
          <cell r="F3307">
            <v>103</v>
          </cell>
          <cell r="T3307">
            <v>129.9</v>
          </cell>
        </row>
        <row r="3308">
          <cell r="B3308">
            <v>38200</v>
          </cell>
          <cell r="C3308" t="str">
            <v>C</v>
          </cell>
          <cell r="D3308" t="str">
            <v>cr503</v>
          </cell>
          <cell r="E3308">
            <v>0</v>
          </cell>
          <cell r="F3308">
            <v>104</v>
          </cell>
          <cell r="T3308">
            <v>136.1</v>
          </cell>
        </row>
        <row r="3309">
          <cell r="B3309">
            <v>38200</v>
          </cell>
          <cell r="C3309" t="str">
            <v>C</v>
          </cell>
          <cell r="D3309" t="str">
            <v>cr503</v>
          </cell>
          <cell r="E3309">
            <v>0</v>
          </cell>
          <cell r="F3309">
            <v>106</v>
          </cell>
          <cell r="T3309">
            <v>-0.3</v>
          </cell>
        </row>
        <row r="3310">
          <cell r="B3310">
            <v>38200</v>
          </cell>
          <cell r="C3310" t="str">
            <v>C</v>
          </cell>
          <cell r="D3310" t="str">
            <v>cr503</v>
          </cell>
          <cell r="E3310">
            <v>0</v>
          </cell>
          <cell r="F3310">
            <v>106</v>
          </cell>
          <cell r="T3310">
            <v>10.969999999999999</v>
          </cell>
        </row>
        <row r="3311">
          <cell r="B3311">
            <v>38200</v>
          </cell>
          <cell r="C3311" t="str">
            <v>C</v>
          </cell>
          <cell r="D3311" t="str">
            <v>cr503</v>
          </cell>
          <cell r="E3311">
            <v>0</v>
          </cell>
          <cell r="F3311">
            <v>106</v>
          </cell>
          <cell r="T3311">
            <v>21.68</v>
          </cell>
        </row>
        <row r="3312">
          <cell r="B3312">
            <v>38200</v>
          </cell>
          <cell r="C3312" t="str">
            <v>C</v>
          </cell>
          <cell r="D3312" t="str">
            <v>678</v>
          </cell>
          <cell r="E3312">
            <v>0</v>
          </cell>
          <cell r="F3312">
            <v>702</v>
          </cell>
          <cell r="T3312">
            <v>-1356.16</v>
          </cell>
        </row>
        <row r="3313">
          <cell r="B3313">
            <v>38200</v>
          </cell>
          <cell r="C3313" t="str">
            <v>C</v>
          </cell>
          <cell r="D3313" t="str">
            <v>cr503</v>
          </cell>
          <cell r="E3313">
            <v>1141</v>
          </cell>
          <cell r="F3313">
            <v>1144</v>
          </cell>
          <cell r="T3313">
            <v>1.65</v>
          </cell>
        </row>
        <row r="3314">
          <cell r="B3314">
            <v>38200</v>
          </cell>
          <cell r="C3314" t="str">
            <v>C</v>
          </cell>
          <cell r="D3314" t="str">
            <v>cr503</v>
          </cell>
          <cell r="E3314">
            <v>1281</v>
          </cell>
          <cell r="F3314">
            <v>1289</v>
          </cell>
          <cell r="T3314">
            <v>2.8</v>
          </cell>
        </row>
        <row r="3315">
          <cell r="B3315">
            <v>38200</v>
          </cell>
          <cell r="C3315" t="str">
            <v>C</v>
          </cell>
          <cell r="D3315" t="str">
            <v>cr503</v>
          </cell>
          <cell r="E3315">
            <v>1281</v>
          </cell>
          <cell r="F3315">
            <v>1289</v>
          </cell>
          <cell r="T3315">
            <v>20</v>
          </cell>
        </row>
        <row r="3316">
          <cell r="B3316">
            <v>38200</v>
          </cell>
          <cell r="C3316" t="str">
            <v>C</v>
          </cell>
          <cell r="D3316" t="str">
            <v>cr503</v>
          </cell>
          <cell r="E3316">
            <v>1281</v>
          </cell>
          <cell r="F3316">
            <v>1289</v>
          </cell>
          <cell r="T3316">
            <v>30</v>
          </cell>
        </row>
        <row r="3317">
          <cell r="B3317">
            <v>38200</v>
          </cell>
          <cell r="C3317" t="str">
            <v>C</v>
          </cell>
          <cell r="D3317" t="str">
            <v>cr503</v>
          </cell>
          <cell r="E3317">
            <v>1281</v>
          </cell>
          <cell r="F3317">
            <v>1289</v>
          </cell>
          <cell r="T3317">
            <v>50</v>
          </cell>
        </row>
        <row r="3318">
          <cell r="B3318">
            <v>38200</v>
          </cell>
          <cell r="C3318" t="str">
            <v>C</v>
          </cell>
          <cell r="D3318" t="str">
            <v>cr503</v>
          </cell>
          <cell r="E3318">
            <v>1281</v>
          </cell>
          <cell r="F3318">
            <v>1289</v>
          </cell>
          <cell r="T3318">
            <v>50</v>
          </cell>
        </row>
        <row r="3319">
          <cell r="B3319">
            <v>38200</v>
          </cell>
          <cell r="C3319" t="str">
            <v>C</v>
          </cell>
          <cell r="D3319" t="str">
            <v>cr503</v>
          </cell>
          <cell r="E3319">
            <v>1281</v>
          </cell>
          <cell r="F3319">
            <v>1290</v>
          </cell>
          <cell r="T3319">
            <v>10</v>
          </cell>
        </row>
        <row r="3320">
          <cell r="B3320">
            <v>38200</v>
          </cell>
          <cell r="C3320" t="str">
            <v>C</v>
          </cell>
          <cell r="D3320" t="str">
            <v>cr503</v>
          </cell>
          <cell r="E3320">
            <v>1281</v>
          </cell>
          <cell r="F3320">
            <v>1290</v>
          </cell>
          <cell r="T3320">
            <v>25</v>
          </cell>
        </row>
        <row r="3321">
          <cell r="B3321">
            <v>38200</v>
          </cell>
          <cell r="C3321" t="str">
            <v>C</v>
          </cell>
          <cell r="D3321" t="str">
            <v>cr503</v>
          </cell>
          <cell r="E3321">
            <v>1281</v>
          </cell>
          <cell r="F3321">
            <v>1290</v>
          </cell>
          <cell r="T3321">
            <v>50</v>
          </cell>
        </row>
        <row r="3322">
          <cell r="B3322">
            <v>38200</v>
          </cell>
          <cell r="C3322" t="str">
            <v>C</v>
          </cell>
          <cell r="D3322" t="str">
            <v>679</v>
          </cell>
          <cell r="E3322" t="str">
            <v>XXXXX</v>
          </cell>
          <cell r="F3322" t="str">
            <v>XXXXX</v>
          </cell>
          <cell r="T3322">
            <v>-164.09</v>
          </cell>
        </row>
        <row r="3323">
          <cell r="B3323">
            <v>38201</v>
          </cell>
          <cell r="C3323" t="str">
            <v>C</v>
          </cell>
          <cell r="D3323" t="str">
            <v>BACS</v>
          </cell>
          <cell r="E3323">
            <v>0</v>
          </cell>
          <cell r="F3323">
            <v>101</v>
          </cell>
          <cell r="T3323">
            <v>20</v>
          </cell>
        </row>
        <row r="3324">
          <cell r="B3324">
            <v>38202</v>
          </cell>
          <cell r="C3324" t="str">
            <v>C</v>
          </cell>
          <cell r="D3324" t="str">
            <v>BACS</v>
          </cell>
          <cell r="E3324">
            <v>0</v>
          </cell>
          <cell r="F3324">
            <v>101</v>
          </cell>
          <cell r="T3324">
            <v>12</v>
          </cell>
        </row>
        <row r="3325">
          <cell r="B3325">
            <v>38202</v>
          </cell>
          <cell r="C3325" t="str">
            <v>C</v>
          </cell>
          <cell r="D3325" t="str">
            <v>BACS</v>
          </cell>
          <cell r="E3325">
            <v>0</v>
          </cell>
          <cell r="F3325">
            <v>101</v>
          </cell>
          <cell r="T3325">
            <v>50</v>
          </cell>
        </row>
        <row r="3326">
          <cell r="B3326">
            <v>38202</v>
          </cell>
          <cell r="C3326" t="str">
            <v>C</v>
          </cell>
          <cell r="D3326" t="str">
            <v>BACS</v>
          </cell>
          <cell r="E3326">
            <v>0</v>
          </cell>
          <cell r="F3326">
            <v>101</v>
          </cell>
          <cell r="T3326">
            <v>65</v>
          </cell>
        </row>
        <row r="3327">
          <cell r="B3327">
            <v>38202</v>
          </cell>
          <cell r="C3327" t="str">
            <v>C</v>
          </cell>
          <cell r="D3327" t="str">
            <v>BACS</v>
          </cell>
          <cell r="E3327">
            <v>0</v>
          </cell>
          <cell r="F3327">
            <v>101</v>
          </cell>
          <cell r="T3327">
            <v>100</v>
          </cell>
        </row>
        <row r="3328">
          <cell r="B3328">
            <v>38202</v>
          </cell>
          <cell r="C3328" t="str">
            <v>C</v>
          </cell>
          <cell r="D3328" t="str">
            <v>BACS</v>
          </cell>
          <cell r="E3328">
            <v>0</v>
          </cell>
          <cell r="F3328">
            <v>102</v>
          </cell>
          <cell r="T3328">
            <v>20</v>
          </cell>
        </row>
        <row r="3329">
          <cell r="B3329">
            <v>38202</v>
          </cell>
          <cell r="C3329" t="str">
            <v>C</v>
          </cell>
          <cell r="D3329" t="str">
            <v>BACS</v>
          </cell>
          <cell r="E3329">
            <v>1141</v>
          </cell>
          <cell r="F3329">
            <v>1144</v>
          </cell>
          <cell r="T3329">
            <v>20</v>
          </cell>
        </row>
        <row r="3330">
          <cell r="B3330">
            <v>38203</v>
          </cell>
          <cell r="C3330" t="str">
            <v>C</v>
          </cell>
          <cell r="D3330" t="str">
            <v>BACS</v>
          </cell>
          <cell r="E3330">
            <v>0</v>
          </cell>
          <cell r="F3330">
            <v>101</v>
          </cell>
          <cell r="T3330">
            <v>20</v>
          </cell>
        </row>
        <row r="3331">
          <cell r="B3331">
            <v>38203</v>
          </cell>
          <cell r="C3331" t="str">
            <v>C</v>
          </cell>
          <cell r="D3331" t="str">
            <v>BACS</v>
          </cell>
          <cell r="E3331">
            <v>0</v>
          </cell>
          <cell r="F3331">
            <v>101</v>
          </cell>
          <cell r="T3331">
            <v>25</v>
          </cell>
        </row>
        <row r="3332">
          <cell r="B3332">
            <v>38203</v>
          </cell>
          <cell r="C3332" t="str">
            <v>C</v>
          </cell>
          <cell r="D3332" t="str">
            <v>BACS</v>
          </cell>
          <cell r="E3332">
            <v>0</v>
          </cell>
          <cell r="F3332">
            <v>101</v>
          </cell>
          <cell r="T3332">
            <v>110</v>
          </cell>
        </row>
        <row r="3333">
          <cell r="B3333">
            <v>38204</v>
          </cell>
          <cell r="C3333" t="str">
            <v>C</v>
          </cell>
          <cell r="D3333" t="str">
            <v>BACS</v>
          </cell>
          <cell r="E3333">
            <v>0</v>
          </cell>
          <cell r="F3333">
            <v>101</v>
          </cell>
          <cell r="T3333">
            <v>20</v>
          </cell>
        </row>
        <row r="3334">
          <cell r="B3334">
            <v>38204</v>
          </cell>
          <cell r="C3334" t="str">
            <v>C</v>
          </cell>
          <cell r="D3334" t="str">
            <v>BACS</v>
          </cell>
          <cell r="E3334">
            <v>0</v>
          </cell>
          <cell r="F3334">
            <v>101</v>
          </cell>
          <cell r="T3334">
            <v>25</v>
          </cell>
        </row>
        <row r="3335">
          <cell r="B3335">
            <v>38204</v>
          </cell>
          <cell r="C3335" t="str">
            <v>C</v>
          </cell>
          <cell r="D3335" t="str">
            <v>BACS</v>
          </cell>
          <cell r="E3335">
            <v>0</v>
          </cell>
          <cell r="F3335">
            <v>101</v>
          </cell>
          <cell r="T3335">
            <v>40</v>
          </cell>
        </row>
        <row r="3336">
          <cell r="B3336">
            <v>38204</v>
          </cell>
          <cell r="C3336" t="str">
            <v>C</v>
          </cell>
          <cell r="D3336" t="str">
            <v>BACS</v>
          </cell>
          <cell r="E3336">
            <v>0</v>
          </cell>
          <cell r="F3336">
            <v>101</v>
          </cell>
          <cell r="T3336">
            <v>50</v>
          </cell>
        </row>
        <row r="3337">
          <cell r="B3337">
            <v>38204</v>
          </cell>
          <cell r="C3337" t="str">
            <v>C</v>
          </cell>
          <cell r="D3337" t="str">
            <v>BACS</v>
          </cell>
          <cell r="E3337">
            <v>0</v>
          </cell>
          <cell r="F3337">
            <v>101</v>
          </cell>
          <cell r="T3337">
            <v>70</v>
          </cell>
        </row>
        <row r="3338">
          <cell r="B3338">
            <v>38204</v>
          </cell>
          <cell r="C3338" t="str">
            <v>C</v>
          </cell>
          <cell r="D3338" t="str">
            <v>BACS</v>
          </cell>
          <cell r="E3338">
            <v>0</v>
          </cell>
          <cell r="F3338">
            <v>101</v>
          </cell>
          <cell r="T3338">
            <v>100</v>
          </cell>
        </row>
        <row r="3339">
          <cell r="B3339">
            <v>38204</v>
          </cell>
          <cell r="C3339" t="str">
            <v>C</v>
          </cell>
          <cell r="D3339" t="str">
            <v>BACS</v>
          </cell>
          <cell r="E3339">
            <v>1141</v>
          </cell>
          <cell r="F3339">
            <v>1144</v>
          </cell>
          <cell r="T3339">
            <v>18</v>
          </cell>
        </row>
        <row r="3340">
          <cell r="B3340">
            <v>38205</v>
          </cell>
          <cell r="C3340" t="str">
            <v>C</v>
          </cell>
          <cell r="D3340" t="str">
            <v>BACS</v>
          </cell>
          <cell r="E3340">
            <v>0</v>
          </cell>
          <cell r="F3340">
            <v>101</v>
          </cell>
          <cell r="T3340">
            <v>90</v>
          </cell>
        </row>
        <row r="3341">
          <cell r="B3341">
            <v>38205</v>
          </cell>
          <cell r="C3341" t="str">
            <v>C</v>
          </cell>
          <cell r="D3341" t="str">
            <v>BACS</v>
          </cell>
          <cell r="E3341">
            <v>0</v>
          </cell>
          <cell r="F3341">
            <v>101</v>
          </cell>
          <cell r="T3341">
            <v>12</v>
          </cell>
        </row>
        <row r="3342">
          <cell r="B3342">
            <v>38205</v>
          </cell>
          <cell r="C3342" t="str">
            <v>C</v>
          </cell>
          <cell r="D3342" t="str">
            <v>BACS</v>
          </cell>
          <cell r="E3342">
            <v>0</v>
          </cell>
          <cell r="F3342">
            <v>102</v>
          </cell>
          <cell r="T3342">
            <v>5</v>
          </cell>
        </row>
        <row r="3343">
          <cell r="B3343">
            <v>38206</v>
          </cell>
          <cell r="C3343" t="str">
            <v>C</v>
          </cell>
          <cell r="D3343" t="str">
            <v>BACS</v>
          </cell>
          <cell r="E3343">
            <v>0</v>
          </cell>
          <cell r="F3343">
            <v>101</v>
          </cell>
          <cell r="T3343">
            <v>10</v>
          </cell>
        </row>
        <row r="3344">
          <cell r="B3344">
            <v>38207</v>
          </cell>
          <cell r="C3344" t="str">
            <v>C</v>
          </cell>
          <cell r="D3344" t="str">
            <v>cr504</v>
          </cell>
          <cell r="E3344">
            <v>0</v>
          </cell>
          <cell r="F3344">
            <v>103</v>
          </cell>
          <cell r="T3344">
            <v>391.5</v>
          </cell>
        </row>
        <row r="3345">
          <cell r="B3345">
            <v>38207</v>
          </cell>
          <cell r="C3345" t="str">
            <v>C</v>
          </cell>
          <cell r="D3345" t="str">
            <v>cr504</v>
          </cell>
          <cell r="E3345">
            <v>0</v>
          </cell>
          <cell r="F3345">
            <v>104</v>
          </cell>
          <cell r="T3345">
            <v>169.2</v>
          </cell>
        </row>
        <row r="3346">
          <cell r="B3346">
            <v>38207</v>
          </cell>
          <cell r="C3346" t="str">
            <v>C</v>
          </cell>
          <cell r="D3346" t="str">
            <v>cr504</v>
          </cell>
          <cell r="E3346">
            <v>0</v>
          </cell>
          <cell r="F3346">
            <v>106</v>
          </cell>
          <cell r="T3346">
            <v>-1.9</v>
          </cell>
        </row>
        <row r="3347">
          <cell r="B3347">
            <v>38207</v>
          </cell>
          <cell r="C3347" t="str">
            <v>C</v>
          </cell>
          <cell r="D3347" t="str">
            <v>cr504</v>
          </cell>
          <cell r="E3347">
            <v>0</v>
          </cell>
          <cell r="F3347">
            <v>106</v>
          </cell>
          <cell r="T3347">
            <v>8.8399999999999963</v>
          </cell>
        </row>
        <row r="3348">
          <cell r="B3348">
            <v>38207</v>
          </cell>
          <cell r="C3348" t="str">
            <v>C</v>
          </cell>
          <cell r="D3348" t="str">
            <v>cr504</v>
          </cell>
          <cell r="E3348">
            <v>0</v>
          </cell>
          <cell r="F3348">
            <v>106</v>
          </cell>
          <cell r="T3348">
            <v>33.36</v>
          </cell>
        </row>
        <row r="3349">
          <cell r="B3349">
            <v>38207</v>
          </cell>
          <cell r="C3349" t="str">
            <v>C</v>
          </cell>
          <cell r="D3349" t="str">
            <v>cr504</v>
          </cell>
          <cell r="E3349">
            <v>0</v>
          </cell>
          <cell r="F3349">
            <v>112</v>
          </cell>
          <cell r="T3349">
            <v>22.8</v>
          </cell>
        </row>
        <row r="3350">
          <cell r="B3350">
            <v>38207</v>
          </cell>
          <cell r="C3350" t="str">
            <v>C</v>
          </cell>
          <cell r="D3350" t="str">
            <v>cr504</v>
          </cell>
          <cell r="E3350">
            <v>0</v>
          </cell>
          <cell r="F3350">
            <v>114</v>
          </cell>
          <cell r="T3350">
            <v>33.049999999999997</v>
          </cell>
        </row>
        <row r="3351">
          <cell r="B3351">
            <v>38207</v>
          </cell>
          <cell r="C3351" t="str">
            <v>C</v>
          </cell>
          <cell r="D3351" t="str">
            <v>cr504</v>
          </cell>
          <cell r="E3351">
            <v>0</v>
          </cell>
          <cell r="F3351">
            <v>201</v>
          </cell>
          <cell r="T3351">
            <v>124</v>
          </cell>
        </row>
        <row r="3352">
          <cell r="B3352">
            <v>38207</v>
          </cell>
          <cell r="C3352" t="str">
            <v>C</v>
          </cell>
          <cell r="D3352" t="str">
            <v>cr504</v>
          </cell>
          <cell r="E3352">
            <v>0</v>
          </cell>
          <cell r="F3352">
            <v>202</v>
          </cell>
          <cell r="T3352">
            <v>76</v>
          </cell>
        </row>
        <row r="3353">
          <cell r="B3353">
            <v>38207</v>
          </cell>
          <cell r="C3353" t="str">
            <v>C</v>
          </cell>
          <cell r="D3353" t="str">
            <v>cr504</v>
          </cell>
          <cell r="E3353">
            <v>0</v>
          </cell>
          <cell r="F3353">
            <v>404</v>
          </cell>
          <cell r="T3353">
            <v>30</v>
          </cell>
        </row>
        <row r="3354">
          <cell r="B3354">
            <v>38207</v>
          </cell>
          <cell r="C3354" t="str">
            <v>C</v>
          </cell>
          <cell r="D3354" t="str">
            <v>680</v>
          </cell>
          <cell r="E3354">
            <v>0</v>
          </cell>
          <cell r="F3354">
            <v>704</v>
          </cell>
          <cell r="T3354">
            <v>-13.47</v>
          </cell>
        </row>
        <row r="3355">
          <cell r="B3355">
            <v>38207</v>
          </cell>
          <cell r="C3355" t="str">
            <v>C</v>
          </cell>
          <cell r="D3355" t="str">
            <v>cr504</v>
          </cell>
          <cell r="E3355">
            <v>1141</v>
          </cell>
          <cell r="F3355">
            <v>1144</v>
          </cell>
          <cell r="T3355">
            <v>3.2</v>
          </cell>
        </row>
        <row r="3356">
          <cell r="B3356">
            <v>38207</v>
          </cell>
          <cell r="C3356" t="str">
            <v>C</v>
          </cell>
          <cell r="D3356" t="str">
            <v>cr504</v>
          </cell>
          <cell r="E3356">
            <v>1161</v>
          </cell>
          <cell r="F3356">
            <v>1164</v>
          </cell>
          <cell r="T3356">
            <v>7.65</v>
          </cell>
        </row>
        <row r="3357">
          <cell r="B3357">
            <v>38207</v>
          </cell>
          <cell r="C3357" t="str">
            <v>C</v>
          </cell>
          <cell r="D3357" t="str">
            <v>cr504</v>
          </cell>
          <cell r="E3357">
            <v>1281</v>
          </cell>
          <cell r="F3357">
            <v>1284</v>
          </cell>
          <cell r="T3357">
            <v>5.3</v>
          </cell>
        </row>
        <row r="3358">
          <cell r="B3358">
            <v>38207</v>
          </cell>
          <cell r="C3358" t="str">
            <v>C</v>
          </cell>
          <cell r="D3358" t="str">
            <v>cr504</v>
          </cell>
          <cell r="E3358">
            <v>1281</v>
          </cell>
          <cell r="F3358">
            <v>1289</v>
          </cell>
          <cell r="T3358">
            <v>10</v>
          </cell>
        </row>
        <row r="3359">
          <cell r="B3359">
            <v>38207</v>
          </cell>
          <cell r="C3359" t="str">
            <v>C</v>
          </cell>
          <cell r="D3359" t="str">
            <v>cr504</v>
          </cell>
          <cell r="E3359">
            <v>1281</v>
          </cell>
          <cell r="F3359">
            <v>1290</v>
          </cell>
          <cell r="T3359">
            <v>2000</v>
          </cell>
        </row>
        <row r="3360">
          <cell r="B3360">
            <v>38208</v>
          </cell>
          <cell r="C3360" t="str">
            <v>C</v>
          </cell>
          <cell r="D3360" t="str">
            <v>BACS</v>
          </cell>
          <cell r="E3360">
            <v>0</v>
          </cell>
          <cell r="F3360">
            <v>101</v>
          </cell>
          <cell r="T3360">
            <v>140</v>
          </cell>
        </row>
        <row r="3361">
          <cell r="B3361">
            <v>38209</v>
          </cell>
          <cell r="C3361" t="str">
            <v>C</v>
          </cell>
          <cell r="D3361" t="str">
            <v>dD</v>
          </cell>
          <cell r="E3361">
            <v>0</v>
          </cell>
          <cell r="F3361">
            <v>652</v>
          </cell>
          <cell r="T3361">
            <v>-74.61</v>
          </cell>
        </row>
        <row r="3362">
          <cell r="B3362">
            <v>38212</v>
          </cell>
          <cell r="C3362" t="str">
            <v>C</v>
          </cell>
          <cell r="D3362" t="str">
            <v>BACS</v>
          </cell>
          <cell r="E3362">
            <v>0</v>
          </cell>
          <cell r="F3362">
            <v>101</v>
          </cell>
          <cell r="T3362">
            <v>12</v>
          </cell>
        </row>
        <row r="3363">
          <cell r="B3363">
            <v>38214</v>
          </cell>
          <cell r="C3363" t="str">
            <v>C</v>
          </cell>
          <cell r="D3363" t="str">
            <v>BACS</v>
          </cell>
          <cell r="E3363">
            <v>0</v>
          </cell>
          <cell r="F3363">
            <v>101</v>
          </cell>
          <cell r="T3363">
            <v>25</v>
          </cell>
        </row>
        <row r="3364">
          <cell r="B3364">
            <v>38214</v>
          </cell>
          <cell r="C3364" t="str">
            <v>C</v>
          </cell>
          <cell r="D3364" t="str">
            <v>cr505</v>
          </cell>
          <cell r="E3364">
            <v>0</v>
          </cell>
          <cell r="F3364">
            <v>103</v>
          </cell>
          <cell r="T3364">
            <v>145.4</v>
          </cell>
        </row>
        <row r="3365">
          <cell r="B3365">
            <v>38214</v>
          </cell>
          <cell r="C3365" t="str">
            <v>C</v>
          </cell>
          <cell r="D3365" t="str">
            <v>cr505</v>
          </cell>
          <cell r="E3365">
            <v>0</v>
          </cell>
          <cell r="F3365">
            <v>104</v>
          </cell>
          <cell r="T3365">
            <v>117</v>
          </cell>
        </row>
        <row r="3366">
          <cell r="B3366">
            <v>38214</v>
          </cell>
          <cell r="C3366" t="str">
            <v>C</v>
          </cell>
          <cell r="D3366" t="str">
            <v>cr505</v>
          </cell>
          <cell r="E3366">
            <v>0</v>
          </cell>
          <cell r="F3366">
            <v>106</v>
          </cell>
          <cell r="T3366">
            <v>-3.98</v>
          </cell>
        </row>
        <row r="3367">
          <cell r="B3367">
            <v>38214</v>
          </cell>
          <cell r="C3367" t="str">
            <v>C</v>
          </cell>
          <cell r="D3367" t="str">
            <v>cr505</v>
          </cell>
          <cell r="E3367">
            <v>0</v>
          </cell>
          <cell r="F3367">
            <v>106</v>
          </cell>
          <cell r="T3367">
            <v>-0.62999999999999545</v>
          </cell>
        </row>
        <row r="3368">
          <cell r="B3368">
            <v>38214</v>
          </cell>
          <cell r="C3368" t="str">
            <v>C</v>
          </cell>
          <cell r="D3368" t="str">
            <v>cr505</v>
          </cell>
          <cell r="E3368">
            <v>0</v>
          </cell>
          <cell r="F3368">
            <v>106</v>
          </cell>
          <cell r="T3368">
            <v>26.44</v>
          </cell>
        </row>
        <row r="3369">
          <cell r="B3369">
            <v>38214</v>
          </cell>
          <cell r="C3369" t="str">
            <v>C</v>
          </cell>
          <cell r="D3369" t="str">
            <v>cr505</v>
          </cell>
          <cell r="E3369">
            <v>0</v>
          </cell>
          <cell r="F3369">
            <v>112</v>
          </cell>
          <cell r="T3369">
            <v>33</v>
          </cell>
        </row>
        <row r="3370">
          <cell r="B3370">
            <v>38214</v>
          </cell>
          <cell r="C3370" t="str">
            <v>C</v>
          </cell>
          <cell r="D3370" t="str">
            <v>cr505</v>
          </cell>
          <cell r="E3370">
            <v>0</v>
          </cell>
          <cell r="F3370">
            <v>114</v>
          </cell>
          <cell r="T3370">
            <v>36.56</v>
          </cell>
        </row>
        <row r="3371">
          <cell r="B3371">
            <v>38214</v>
          </cell>
          <cell r="C3371" t="str">
            <v>C</v>
          </cell>
          <cell r="D3371" t="str">
            <v>dD</v>
          </cell>
          <cell r="E3371">
            <v>0</v>
          </cell>
          <cell r="F3371">
            <v>500</v>
          </cell>
          <cell r="T3371">
            <v>-4500</v>
          </cell>
        </row>
        <row r="3372">
          <cell r="B3372">
            <v>38214</v>
          </cell>
          <cell r="C3372" t="str">
            <v>C</v>
          </cell>
          <cell r="D3372" t="str">
            <v>681</v>
          </cell>
          <cell r="E3372">
            <v>0</v>
          </cell>
          <cell r="F3372">
            <v>511</v>
          </cell>
          <cell r="T3372">
            <v>-125.06</v>
          </cell>
        </row>
        <row r="3373">
          <cell r="B3373">
            <v>38214</v>
          </cell>
          <cell r="C3373" t="str">
            <v>C</v>
          </cell>
          <cell r="D3373" t="str">
            <v>dD</v>
          </cell>
          <cell r="E3373">
            <v>0</v>
          </cell>
          <cell r="F3373">
            <v>512</v>
          </cell>
          <cell r="T3373">
            <v>-197</v>
          </cell>
        </row>
        <row r="3374">
          <cell r="B3374">
            <v>38214</v>
          </cell>
          <cell r="C3374" t="str">
            <v>C</v>
          </cell>
          <cell r="D3374" t="str">
            <v>682</v>
          </cell>
          <cell r="E3374">
            <v>0</v>
          </cell>
          <cell r="F3374">
            <v>706</v>
          </cell>
          <cell r="T3374">
            <v>-103.17</v>
          </cell>
        </row>
        <row r="3375">
          <cell r="B3375">
            <v>38214</v>
          </cell>
          <cell r="C3375" t="str">
            <v>C</v>
          </cell>
          <cell r="D3375" t="str">
            <v>cr505</v>
          </cell>
          <cell r="E3375">
            <v>1141</v>
          </cell>
          <cell r="F3375">
            <v>1144</v>
          </cell>
          <cell r="T3375">
            <v>8.2100000000000009</v>
          </cell>
        </row>
        <row r="3376">
          <cell r="B3376">
            <v>38214</v>
          </cell>
          <cell r="C3376" t="str">
            <v>C</v>
          </cell>
          <cell r="D3376" t="str">
            <v>BankCharges</v>
          </cell>
          <cell r="E3376">
            <v>1161</v>
          </cell>
          <cell r="F3376">
            <v>1164.0999999999999</v>
          </cell>
          <cell r="T3376">
            <v>-18</v>
          </cell>
        </row>
        <row r="3377">
          <cell r="B3377">
            <v>38214</v>
          </cell>
          <cell r="C3377" t="str">
            <v>C</v>
          </cell>
          <cell r="D3377" t="str">
            <v>Royworld</v>
          </cell>
          <cell r="E3377">
            <v>1161</v>
          </cell>
          <cell r="F3377">
            <v>1164.0999999999999</v>
          </cell>
          <cell r="T3377">
            <v>-982</v>
          </cell>
        </row>
        <row r="3378">
          <cell r="B3378">
            <v>38214</v>
          </cell>
          <cell r="C3378" t="str">
            <v>C</v>
          </cell>
          <cell r="D3378" t="str">
            <v>cr505</v>
          </cell>
          <cell r="E3378">
            <v>1281</v>
          </cell>
          <cell r="F3378">
            <v>1283</v>
          </cell>
          <cell r="T3378">
            <v>61</v>
          </cell>
        </row>
        <row r="3379">
          <cell r="B3379">
            <v>38214</v>
          </cell>
          <cell r="C3379" t="str">
            <v>C</v>
          </cell>
          <cell r="D3379" t="str">
            <v>cr505</v>
          </cell>
          <cell r="E3379">
            <v>1281</v>
          </cell>
          <cell r="F3379">
            <v>1284</v>
          </cell>
          <cell r="T3379">
            <v>8</v>
          </cell>
        </row>
        <row r="3380">
          <cell r="B3380">
            <v>38214</v>
          </cell>
          <cell r="C3380" t="str">
            <v>C</v>
          </cell>
          <cell r="D3380" t="str">
            <v>cr505</v>
          </cell>
          <cell r="E3380">
            <v>1281</v>
          </cell>
          <cell r="F3380">
            <v>1289</v>
          </cell>
          <cell r="T3380">
            <v>10</v>
          </cell>
        </row>
        <row r="3381">
          <cell r="B3381">
            <v>38214</v>
          </cell>
          <cell r="C3381" t="str">
            <v>C</v>
          </cell>
          <cell r="D3381" t="str">
            <v>cr505</v>
          </cell>
          <cell r="E3381">
            <v>1281</v>
          </cell>
          <cell r="F3381">
            <v>1289</v>
          </cell>
          <cell r="T3381">
            <v>20</v>
          </cell>
        </row>
        <row r="3382">
          <cell r="B3382">
            <v>38214</v>
          </cell>
          <cell r="C3382" t="str">
            <v>C</v>
          </cell>
          <cell r="D3382" t="str">
            <v>cr505</v>
          </cell>
          <cell r="E3382">
            <v>1281</v>
          </cell>
          <cell r="F3382">
            <v>1289</v>
          </cell>
          <cell r="T3382">
            <v>25</v>
          </cell>
        </row>
        <row r="3383">
          <cell r="B3383">
            <v>38214</v>
          </cell>
          <cell r="C3383" t="str">
            <v>C</v>
          </cell>
          <cell r="D3383" t="str">
            <v>cr505</v>
          </cell>
          <cell r="E3383">
            <v>1281</v>
          </cell>
          <cell r="F3383">
            <v>1289</v>
          </cell>
          <cell r="T3383">
            <v>50</v>
          </cell>
        </row>
        <row r="3384">
          <cell r="B3384">
            <v>38214</v>
          </cell>
          <cell r="C3384" t="str">
            <v>C</v>
          </cell>
          <cell r="D3384" t="str">
            <v>cr505</v>
          </cell>
          <cell r="E3384">
            <v>1281</v>
          </cell>
          <cell r="F3384">
            <v>1289</v>
          </cell>
          <cell r="T3384">
            <v>100</v>
          </cell>
        </row>
        <row r="3385">
          <cell r="B3385">
            <v>38214</v>
          </cell>
          <cell r="C3385" t="str">
            <v>C</v>
          </cell>
          <cell r="D3385" t="str">
            <v>cr505</v>
          </cell>
          <cell r="E3385">
            <v>1281</v>
          </cell>
          <cell r="F3385">
            <v>1289</v>
          </cell>
          <cell r="T3385">
            <v>120</v>
          </cell>
        </row>
        <row r="3386">
          <cell r="B3386">
            <v>38214</v>
          </cell>
          <cell r="C3386" t="str">
            <v>C</v>
          </cell>
          <cell r="D3386" t="str">
            <v>cr505</v>
          </cell>
          <cell r="E3386">
            <v>1281</v>
          </cell>
          <cell r="F3386">
            <v>1290</v>
          </cell>
          <cell r="T3386">
            <v>10</v>
          </cell>
        </row>
        <row r="3387">
          <cell r="B3387">
            <v>38214</v>
          </cell>
          <cell r="C3387" t="str">
            <v>C</v>
          </cell>
          <cell r="D3387" t="str">
            <v>cr505</v>
          </cell>
          <cell r="E3387">
            <v>1281</v>
          </cell>
          <cell r="F3387">
            <v>1290</v>
          </cell>
          <cell r="T3387">
            <v>250</v>
          </cell>
        </row>
        <row r="3388">
          <cell r="B3388">
            <v>38214</v>
          </cell>
          <cell r="C3388" t="str">
            <v>C</v>
          </cell>
          <cell r="D3388" t="str">
            <v>cr505</v>
          </cell>
          <cell r="E3388" t="str">
            <v>XXXXX</v>
          </cell>
          <cell r="F3388" t="str">
            <v>XXXXX</v>
          </cell>
          <cell r="T3388">
            <v>10</v>
          </cell>
        </row>
        <row r="3389">
          <cell r="B3389">
            <v>38215</v>
          </cell>
          <cell r="C3389" t="str">
            <v>C</v>
          </cell>
          <cell r="D3389" t="str">
            <v>BACS</v>
          </cell>
          <cell r="E3389">
            <v>0</v>
          </cell>
          <cell r="F3389">
            <v>101</v>
          </cell>
          <cell r="T3389">
            <v>22</v>
          </cell>
        </row>
        <row r="3390">
          <cell r="B3390">
            <v>38215</v>
          </cell>
          <cell r="C3390" t="str">
            <v>C</v>
          </cell>
          <cell r="D3390" t="str">
            <v>BACS</v>
          </cell>
          <cell r="E3390">
            <v>0</v>
          </cell>
          <cell r="F3390">
            <v>102</v>
          </cell>
          <cell r="T3390">
            <v>28</v>
          </cell>
        </row>
        <row r="3391">
          <cell r="B3391">
            <v>38216</v>
          </cell>
          <cell r="C3391" t="str">
            <v>C</v>
          </cell>
          <cell r="D3391" t="str">
            <v>BACS</v>
          </cell>
          <cell r="E3391">
            <v>0</v>
          </cell>
          <cell r="F3391">
            <v>101</v>
          </cell>
          <cell r="T3391">
            <v>20</v>
          </cell>
        </row>
        <row r="3392">
          <cell r="B3392">
            <v>38216</v>
          </cell>
          <cell r="C3392" t="str">
            <v>C</v>
          </cell>
          <cell r="D3392" t="str">
            <v>BACS</v>
          </cell>
          <cell r="E3392">
            <v>0</v>
          </cell>
          <cell r="F3392">
            <v>101</v>
          </cell>
          <cell r="T3392">
            <v>40</v>
          </cell>
        </row>
        <row r="3393">
          <cell r="B3393">
            <v>38216</v>
          </cell>
          <cell r="C3393" t="str">
            <v>C</v>
          </cell>
          <cell r="D3393" t="str">
            <v>BACS</v>
          </cell>
          <cell r="E3393">
            <v>0</v>
          </cell>
          <cell r="F3393">
            <v>101</v>
          </cell>
          <cell r="T3393">
            <v>120</v>
          </cell>
        </row>
        <row r="3394">
          <cell r="B3394">
            <v>38216</v>
          </cell>
          <cell r="C3394" t="str">
            <v>C</v>
          </cell>
          <cell r="D3394" t="str">
            <v>BACS</v>
          </cell>
          <cell r="E3394">
            <v>0</v>
          </cell>
          <cell r="F3394">
            <v>101</v>
          </cell>
          <cell r="T3394">
            <v>250</v>
          </cell>
        </row>
        <row r="3395">
          <cell r="B3395">
            <v>38216</v>
          </cell>
          <cell r="C3395" t="str">
            <v>C</v>
          </cell>
          <cell r="D3395" t="str">
            <v>BACS</v>
          </cell>
          <cell r="E3395">
            <v>0</v>
          </cell>
          <cell r="F3395">
            <v>102</v>
          </cell>
          <cell r="T3395">
            <v>43.87</v>
          </cell>
        </row>
        <row r="3396">
          <cell r="B3396">
            <v>38216</v>
          </cell>
          <cell r="C3396" t="str">
            <v>C</v>
          </cell>
          <cell r="D3396" t="str">
            <v>BACS</v>
          </cell>
          <cell r="E3396">
            <v>1161</v>
          </cell>
          <cell r="F3396">
            <v>1164</v>
          </cell>
          <cell r="T3396">
            <v>20</v>
          </cell>
        </row>
        <row r="3397">
          <cell r="B3397">
            <v>38217</v>
          </cell>
          <cell r="C3397" t="str">
            <v>C</v>
          </cell>
          <cell r="D3397" t="str">
            <v>BACS</v>
          </cell>
          <cell r="E3397">
            <v>0</v>
          </cell>
          <cell r="F3397">
            <v>102</v>
          </cell>
          <cell r="T3397">
            <v>20</v>
          </cell>
        </row>
        <row r="3398">
          <cell r="B3398">
            <v>38219</v>
          </cell>
          <cell r="C3398" t="str">
            <v>C</v>
          </cell>
          <cell r="D3398" t="str">
            <v>BACS</v>
          </cell>
          <cell r="E3398">
            <v>0</v>
          </cell>
          <cell r="F3398">
            <v>101</v>
          </cell>
          <cell r="T3398">
            <v>12</v>
          </cell>
        </row>
        <row r="3399">
          <cell r="B3399">
            <v>38220</v>
          </cell>
          <cell r="C3399" t="str">
            <v>C</v>
          </cell>
          <cell r="D3399" t="str">
            <v>dD</v>
          </cell>
          <cell r="E3399">
            <v>0</v>
          </cell>
          <cell r="F3399">
            <v>651</v>
          </cell>
          <cell r="T3399">
            <v>-50</v>
          </cell>
        </row>
        <row r="3400">
          <cell r="B3400">
            <v>38220</v>
          </cell>
          <cell r="C3400" t="str">
            <v>C</v>
          </cell>
          <cell r="D3400" t="str">
            <v>dD</v>
          </cell>
          <cell r="E3400">
            <v>0</v>
          </cell>
          <cell r="F3400">
            <v>651</v>
          </cell>
          <cell r="T3400">
            <v>-6</v>
          </cell>
        </row>
        <row r="3401">
          <cell r="B3401">
            <v>38221</v>
          </cell>
          <cell r="C3401" t="str">
            <v>C</v>
          </cell>
          <cell r="D3401" t="str">
            <v>cr506</v>
          </cell>
          <cell r="E3401">
            <v>0</v>
          </cell>
          <cell r="F3401">
            <v>103</v>
          </cell>
          <cell r="T3401">
            <v>271.10000000000002</v>
          </cell>
        </row>
        <row r="3402">
          <cell r="B3402">
            <v>38221</v>
          </cell>
          <cell r="C3402" t="str">
            <v>C</v>
          </cell>
          <cell r="D3402" t="str">
            <v>cr506</v>
          </cell>
          <cell r="E3402">
            <v>0</v>
          </cell>
          <cell r="F3402">
            <v>104</v>
          </cell>
          <cell r="T3402">
            <v>146.1</v>
          </cell>
        </row>
        <row r="3403">
          <cell r="B3403">
            <v>38221</v>
          </cell>
          <cell r="C3403" t="str">
            <v>C</v>
          </cell>
          <cell r="D3403" t="str">
            <v>cr506</v>
          </cell>
          <cell r="E3403">
            <v>0</v>
          </cell>
          <cell r="F3403">
            <v>105</v>
          </cell>
          <cell r="T3403">
            <v>100</v>
          </cell>
        </row>
        <row r="3404">
          <cell r="B3404">
            <v>38221</v>
          </cell>
          <cell r="C3404" t="str">
            <v>C</v>
          </cell>
          <cell r="D3404" t="str">
            <v>cr506</v>
          </cell>
          <cell r="E3404">
            <v>0</v>
          </cell>
          <cell r="F3404">
            <v>106</v>
          </cell>
          <cell r="T3404">
            <v>6.75</v>
          </cell>
        </row>
        <row r="3405">
          <cell r="B3405">
            <v>38221</v>
          </cell>
          <cell r="C3405" t="str">
            <v>C</v>
          </cell>
          <cell r="D3405" t="str">
            <v>cr506</v>
          </cell>
          <cell r="E3405">
            <v>0</v>
          </cell>
          <cell r="F3405">
            <v>106</v>
          </cell>
          <cell r="T3405">
            <v>20</v>
          </cell>
        </row>
        <row r="3406">
          <cell r="B3406">
            <v>38221</v>
          </cell>
          <cell r="C3406" t="str">
            <v>C</v>
          </cell>
          <cell r="D3406" t="str">
            <v>cr506</v>
          </cell>
          <cell r="E3406">
            <v>0</v>
          </cell>
          <cell r="F3406">
            <v>106</v>
          </cell>
          <cell r="T3406">
            <v>34.299999999999997</v>
          </cell>
        </row>
        <row r="3407">
          <cell r="B3407">
            <v>38221</v>
          </cell>
          <cell r="C3407" t="str">
            <v>C</v>
          </cell>
          <cell r="D3407" t="str">
            <v>cr506</v>
          </cell>
          <cell r="E3407">
            <v>0</v>
          </cell>
          <cell r="F3407">
            <v>112</v>
          </cell>
          <cell r="T3407">
            <v>38.79</v>
          </cell>
        </row>
        <row r="3408">
          <cell r="B3408">
            <v>38221</v>
          </cell>
          <cell r="C3408" t="str">
            <v>C</v>
          </cell>
          <cell r="D3408" t="str">
            <v>cr506</v>
          </cell>
          <cell r="E3408">
            <v>0</v>
          </cell>
          <cell r="F3408">
            <v>112</v>
          </cell>
          <cell r="T3408">
            <v>60.66</v>
          </cell>
        </row>
        <row r="3409">
          <cell r="B3409">
            <v>38221</v>
          </cell>
          <cell r="C3409" t="str">
            <v>C</v>
          </cell>
          <cell r="D3409" t="str">
            <v>cr506</v>
          </cell>
          <cell r="E3409">
            <v>0</v>
          </cell>
          <cell r="F3409">
            <v>114</v>
          </cell>
          <cell r="T3409">
            <v>43.7</v>
          </cell>
        </row>
        <row r="3410">
          <cell r="B3410">
            <v>38221</v>
          </cell>
          <cell r="C3410" t="str">
            <v>C</v>
          </cell>
          <cell r="D3410" t="str">
            <v>684</v>
          </cell>
          <cell r="E3410">
            <v>0</v>
          </cell>
          <cell r="F3410">
            <v>201</v>
          </cell>
          <cell r="T3410">
            <v>27</v>
          </cell>
        </row>
        <row r="3411">
          <cell r="B3411">
            <v>38221</v>
          </cell>
          <cell r="C3411" t="str">
            <v>C</v>
          </cell>
          <cell r="D3411" t="str">
            <v>cr506</v>
          </cell>
          <cell r="E3411">
            <v>0</v>
          </cell>
          <cell r="F3411">
            <v>201</v>
          </cell>
          <cell r="T3411">
            <v>27</v>
          </cell>
        </row>
        <row r="3412">
          <cell r="B3412">
            <v>38221</v>
          </cell>
          <cell r="C3412" t="str">
            <v>C</v>
          </cell>
          <cell r="D3412" t="str">
            <v>cr506</v>
          </cell>
          <cell r="E3412">
            <v>0</v>
          </cell>
          <cell r="F3412">
            <v>201</v>
          </cell>
          <cell r="T3412">
            <v>129</v>
          </cell>
        </row>
        <row r="3413">
          <cell r="B3413">
            <v>38221</v>
          </cell>
          <cell r="C3413" t="str">
            <v>C</v>
          </cell>
          <cell r="D3413" t="str">
            <v>684</v>
          </cell>
          <cell r="E3413">
            <v>0</v>
          </cell>
          <cell r="F3413">
            <v>657</v>
          </cell>
          <cell r="T3413">
            <v>-51.42</v>
          </cell>
        </row>
        <row r="3414">
          <cell r="B3414">
            <v>38221</v>
          </cell>
          <cell r="C3414" t="str">
            <v>C</v>
          </cell>
          <cell r="D3414" t="str">
            <v>cr506</v>
          </cell>
          <cell r="E3414">
            <v>1161</v>
          </cell>
          <cell r="F3414">
            <v>1164</v>
          </cell>
          <cell r="T3414">
            <v>12.1</v>
          </cell>
        </row>
        <row r="3415">
          <cell r="B3415">
            <v>38221</v>
          </cell>
          <cell r="C3415" t="str">
            <v>C</v>
          </cell>
          <cell r="D3415" t="str">
            <v>cr506</v>
          </cell>
          <cell r="E3415">
            <v>1281</v>
          </cell>
          <cell r="F3415">
            <v>1283</v>
          </cell>
          <cell r="T3415">
            <v>25</v>
          </cell>
        </row>
        <row r="3416">
          <cell r="B3416">
            <v>38221</v>
          </cell>
          <cell r="C3416" t="str">
            <v>C</v>
          </cell>
          <cell r="D3416" t="str">
            <v>cr506</v>
          </cell>
          <cell r="E3416">
            <v>1281</v>
          </cell>
          <cell r="F3416">
            <v>1284</v>
          </cell>
          <cell r="T3416">
            <v>21</v>
          </cell>
        </row>
        <row r="3417">
          <cell r="B3417">
            <v>38221</v>
          </cell>
          <cell r="C3417" t="str">
            <v>C</v>
          </cell>
          <cell r="D3417" t="str">
            <v>cr506</v>
          </cell>
          <cell r="E3417">
            <v>1281</v>
          </cell>
          <cell r="F3417">
            <v>1286</v>
          </cell>
          <cell r="T3417">
            <v>6.5</v>
          </cell>
        </row>
        <row r="3418">
          <cell r="B3418">
            <v>38221</v>
          </cell>
          <cell r="C3418" t="str">
            <v>C</v>
          </cell>
          <cell r="D3418" t="str">
            <v>cr506</v>
          </cell>
          <cell r="E3418">
            <v>1281</v>
          </cell>
          <cell r="F3418">
            <v>1289</v>
          </cell>
          <cell r="T3418">
            <v>10</v>
          </cell>
        </row>
        <row r="3419">
          <cell r="B3419">
            <v>38221</v>
          </cell>
          <cell r="C3419" t="str">
            <v>C</v>
          </cell>
          <cell r="D3419" t="str">
            <v>cr506</v>
          </cell>
          <cell r="E3419">
            <v>1281</v>
          </cell>
          <cell r="F3419">
            <v>1289</v>
          </cell>
          <cell r="T3419">
            <v>100</v>
          </cell>
        </row>
        <row r="3420">
          <cell r="B3420">
            <v>38221</v>
          </cell>
          <cell r="C3420" t="str">
            <v>C</v>
          </cell>
          <cell r="D3420" t="str">
            <v>cr506</v>
          </cell>
          <cell r="E3420">
            <v>1281</v>
          </cell>
          <cell r="F3420">
            <v>1291</v>
          </cell>
          <cell r="T3420">
            <v>100</v>
          </cell>
        </row>
        <row r="3421">
          <cell r="B3421">
            <v>38221</v>
          </cell>
          <cell r="C3421" t="str">
            <v>C</v>
          </cell>
          <cell r="D3421" t="str">
            <v>cr506</v>
          </cell>
          <cell r="E3421">
            <v>1281</v>
          </cell>
          <cell r="F3421">
            <v>1291</v>
          </cell>
          <cell r="T3421">
            <v>100</v>
          </cell>
        </row>
        <row r="3422">
          <cell r="B3422">
            <v>38221</v>
          </cell>
          <cell r="C3422" t="str">
            <v>C</v>
          </cell>
          <cell r="D3422" t="str">
            <v>cr506</v>
          </cell>
          <cell r="E3422">
            <v>1281</v>
          </cell>
          <cell r="F3422">
            <v>1291</v>
          </cell>
          <cell r="T3422">
            <v>100</v>
          </cell>
        </row>
        <row r="3423">
          <cell r="B3423">
            <v>38221</v>
          </cell>
          <cell r="C3423" t="str">
            <v>C</v>
          </cell>
          <cell r="D3423" t="str">
            <v>683</v>
          </cell>
          <cell r="E3423" t="str">
            <v>XXXXX</v>
          </cell>
          <cell r="F3423" t="str">
            <v>XXXXX</v>
          </cell>
          <cell r="T3423">
            <v>-69</v>
          </cell>
        </row>
        <row r="3424">
          <cell r="B3424">
            <v>38223</v>
          </cell>
          <cell r="C3424" t="str">
            <v>C</v>
          </cell>
          <cell r="D3424" t="str">
            <v>BACS</v>
          </cell>
          <cell r="E3424" t="str">
            <v>XXXXX</v>
          </cell>
          <cell r="F3424" t="str">
            <v>XXXXX</v>
          </cell>
          <cell r="T3424">
            <v>7.5</v>
          </cell>
        </row>
        <row r="3425">
          <cell r="B3425">
            <v>38223</v>
          </cell>
          <cell r="C3425" t="str">
            <v>C</v>
          </cell>
          <cell r="D3425" t="str">
            <v>BACS</v>
          </cell>
          <cell r="E3425" t="str">
            <v>XXXXX</v>
          </cell>
          <cell r="F3425" t="str">
            <v>XXXXX</v>
          </cell>
          <cell r="T3425">
            <v>282.5</v>
          </cell>
        </row>
        <row r="3426">
          <cell r="B3426">
            <v>38224</v>
          </cell>
          <cell r="C3426" t="str">
            <v>C</v>
          </cell>
          <cell r="D3426" t="str">
            <v>BACS</v>
          </cell>
          <cell r="E3426">
            <v>0</v>
          </cell>
          <cell r="F3426">
            <v>101</v>
          </cell>
          <cell r="T3426">
            <v>25</v>
          </cell>
        </row>
        <row r="3427">
          <cell r="B3427">
            <v>38225</v>
          </cell>
          <cell r="C3427" t="str">
            <v>C</v>
          </cell>
          <cell r="D3427" t="str">
            <v>BACS</v>
          </cell>
          <cell r="E3427">
            <v>0</v>
          </cell>
          <cell r="F3427">
            <v>102</v>
          </cell>
          <cell r="T3427">
            <v>60</v>
          </cell>
        </row>
        <row r="3428">
          <cell r="B3428">
            <v>38226</v>
          </cell>
          <cell r="C3428" t="str">
            <v>C</v>
          </cell>
          <cell r="D3428" t="str">
            <v>BACS</v>
          </cell>
          <cell r="E3428">
            <v>0</v>
          </cell>
          <cell r="F3428">
            <v>101</v>
          </cell>
          <cell r="T3428">
            <v>12</v>
          </cell>
        </row>
        <row r="3429">
          <cell r="B3429">
            <v>38227</v>
          </cell>
          <cell r="C3429" t="str">
            <v>C</v>
          </cell>
          <cell r="D3429" t="str">
            <v>BACS</v>
          </cell>
          <cell r="E3429">
            <v>0</v>
          </cell>
          <cell r="F3429">
            <v>101</v>
          </cell>
          <cell r="T3429">
            <v>20</v>
          </cell>
        </row>
        <row r="3430">
          <cell r="B3430">
            <v>38227</v>
          </cell>
          <cell r="C3430" t="str">
            <v>C</v>
          </cell>
          <cell r="D3430" t="str">
            <v>BACS</v>
          </cell>
          <cell r="E3430">
            <v>0</v>
          </cell>
          <cell r="F3430">
            <v>101</v>
          </cell>
          <cell r="T3430">
            <v>140</v>
          </cell>
        </row>
        <row r="3431">
          <cell r="B3431">
            <v>38227</v>
          </cell>
          <cell r="C3431" t="str">
            <v>C</v>
          </cell>
          <cell r="D3431" t="str">
            <v>BACS</v>
          </cell>
          <cell r="E3431">
            <v>0</v>
          </cell>
          <cell r="F3431">
            <v>101</v>
          </cell>
          <cell r="T3431">
            <v>80</v>
          </cell>
        </row>
        <row r="3432">
          <cell r="B3432">
            <v>38227</v>
          </cell>
          <cell r="C3432" t="str">
            <v>C</v>
          </cell>
          <cell r="D3432" t="str">
            <v>BACS</v>
          </cell>
          <cell r="E3432">
            <v>0</v>
          </cell>
          <cell r="F3432">
            <v>101</v>
          </cell>
          <cell r="T3432">
            <v>110</v>
          </cell>
        </row>
        <row r="3433">
          <cell r="B3433">
            <v>38228</v>
          </cell>
          <cell r="C3433" t="str">
            <v>C</v>
          </cell>
          <cell r="D3433" t="str">
            <v>cr507</v>
          </cell>
          <cell r="E3433">
            <v>0</v>
          </cell>
          <cell r="F3433">
            <v>103</v>
          </cell>
          <cell r="T3433">
            <v>329</v>
          </cell>
        </row>
        <row r="3434">
          <cell r="B3434">
            <v>38228</v>
          </cell>
          <cell r="C3434" t="str">
            <v>C</v>
          </cell>
          <cell r="D3434" t="str">
            <v>cr507</v>
          </cell>
          <cell r="E3434">
            <v>0</v>
          </cell>
          <cell r="F3434">
            <v>104</v>
          </cell>
          <cell r="T3434">
            <v>137.09</v>
          </cell>
        </row>
        <row r="3435">
          <cell r="B3435">
            <v>38228</v>
          </cell>
          <cell r="C3435" t="str">
            <v>C</v>
          </cell>
          <cell r="D3435" t="str">
            <v>cr507</v>
          </cell>
          <cell r="E3435">
            <v>0</v>
          </cell>
          <cell r="F3435">
            <v>106</v>
          </cell>
          <cell r="T3435">
            <v>-8.3500000000000014</v>
          </cell>
        </row>
        <row r="3436">
          <cell r="B3436">
            <v>38228</v>
          </cell>
          <cell r="C3436" t="str">
            <v>C</v>
          </cell>
          <cell r="D3436" t="str">
            <v>cr507</v>
          </cell>
          <cell r="E3436">
            <v>0</v>
          </cell>
          <cell r="F3436">
            <v>106</v>
          </cell>
          <cell r="T3436">
            <v>1</v>
          </cell>
        </row>
        <row r="3437">
          <cell r="B3437">
            <v>38228</v>
          </cell>
          <cell r="C3437" t="str">
            <v>C</v>
          </cell>
          <cell r="D3437" t="str">
            <v>cr507</v>
          </cell>
          <cell r="E3437">
            <v>0</v>
          </cell>
          <cell r="F3437">
            <v>106</v>
          </cell>
          <cell r="T3437">
            <v>28.85</v>
          </cell>
        </row>
        <row r="3438">
          <cell r="B3438">
            <v>38228</v>
          </cell>
          <cell r="C3438" t="str">
            <v>C</v>
          </cell>
          <cell r="D3438" t="str">
            <v>cr507</v>
          </cell>
          <cell r="E3438">
            <v>0</v>
          </cell>
          <cell r="F3438">
            <v>112</v>
          </cell>
          <cell r="T3438">
            <v>60.45</v>
          </cell>
        </row>
        <row r="3439">
          <cell r="B3439">
            <v>38228</v>
          </cell>
          <cell r="C3439" t="str">
            <v>C</v>
          </cell>
          <cell r="D3439" t="str">
            <v>cr507</v>
          </cell>
          <cell r="E3439">
            <v>0</v>
          </cell>
          <cell r="F3439">
            <v>114</v>
          </cell>
          <cell r="T3439">
            <v>130.96</v>
          </cell>
        </row>
        <row r="3440">
          <cell r="B3440">
            <v>38228</v>
          </cell>
          <cell r="C3440" t="str">
            <v>C</v>
          </cell>
          <cell r="D3440" t="str">
            <v>cr507</v>
          </cell>
          <cell r="E3440">
            <v>0</v>
          </cell>
          <cell r="F3440">
            <v>201</v>
          </cell>
          <cell r="T3440">
            <v>129</v>
          </cell>
        </row>
        <row r="3441">
          <cell r="B3441">
            <v>38228</v>
          </cell>
          <cell r="C3441" t="str">
            <v>C</v>
          </cell>
          <cell r="D3441" t="str">
            <v>cr507</v>
          </cell>
          <cell r="E3441">
            <v>1281</v>
          </cell>
          <cell r="F3441">
            <v>1283</v>
          </cell>
          <cell r="T3441">
            <v>10</v>
          </cell>
        </row>
        <row r="3442">
          <cell r="B3442">
            <v>38228</v>
          </cell>
          <cell r="C3442" t="str">
            <v>C</v>
          </cell>
          <cell r="D3442" t="str">
            <v>cr507</v>
          </cell>
          <cell r="E3442">
            <v>1281</v>
          </cell>
          <cell r="F3442">
            <v>1283</v>
          </cell>
          <cell r="T3442">
            <v>10</v>
          </cell>
        </row>
        <row r="3443">
          <cell r="B3443">
            <v>38228</v>
          </cell>
          <cell r="C3443" t="str">
            <v>C</v>
          </cell>
          <cell r="D3443" t="str">
            <v>cr507</v>
          </cell>
          <cell r="E3443">
            <v>1281</v>
          </cell>
          <cell r="F3443">
            <v>1289</v>
          </cell>
          <cell r="T3443">
            <v>5</v>
          </cell>
        </row>
        <row r="3444">
          <cell r="B3444">
            <v>38228</v>
          </cell>
          <cell r="C3444" t="str">
            <v>C</v>
          </cell>
          <cell r="D3444" t="str">
            <v>cr507</v>
          </cell>
          <cell r="E3444">
            <v>1281</v>
          </cell>
          <cell r="F3444">
            <v>1289</v>
          </cell>
          <cell r="T3444">
            <v>10</v>
          </cell>
        </row>
        <row r="3445">
          <cell r="B3445">
            <v>38228</v>
          </cell>
          <cell r="C3445" t="str">
            <v>C</v>
          </cell>
          <cell r="D3445" t="str">
            <v>cr507</v>
          </cell>
          <cell r="E3445">
            <v>1281</v>
          </cell>
          <cell r="F3445">
            <v>1289</v>
          </cell>
          <cell r="T3445">
            <v>10</v>
          </cell>
        </row>
        <row r="3446">
          <cell r="B3446">
            <v>38228</v>
          </cell>
          <cell r="C3446" t="str">
            <v>C</v>
          </cell>
          <cell r="D3446" t="str">
            <v>cr507</v>
          </cell>
          <cell r="E3446">
            <v>1281</v>
          </cell>
          <cell r="F3446">
            <v>1289</v>
          </cell>
          <cell r="T3446">
            <v>10</v>
          </cell>
        </row>
        <row r="3447">
          <cell r="B3447">
            <v>38228</v>
          </cell>
          <cell r="C3447" t="str">
            <v>C</v>
          </cell>
          <cell r="D3447" t="str">
            <v>cr507</v>
          </cell>
          <cell r="E3447">
            <v>1281</v>
          </cell>
          <cell r="F3447">
            <v>1289</v>
          </cell>
          <cell r="T3447">
            <v>20</v>
          </cell>
        </row>
        <row r="3448">
          <cell r="B3448">
            <v>38228</v>
          </cell>
          <cell r="C3448" t="str">
            <v>C</v>
          </cell>
          <cell r="D3448" t="str">
            <v>cr507</v>
          </cell>
          <cell r="E3448">
            <v>1281</v>
          </cell>
          <cell r="F3448">
            <v>1289</v>
          </cell>
          <cell r="T3448">
            <v>20</v>
          </cell>
        </row>
        <row r="3449">
          <cell r="B3449">
            <v>38228</v>
          </cell>
          <cell r="C3449" t="str">
            <v>C</v>
          </cell>
          <cell r="D3449" t="str">
            <v>cr507</v>
          </cell>
          <cell r="E3449">
            <v>1281</v>
          </cell>
          <cell r="F3449">
            <v>1289</v>
          </cell>
          <cell r="T3449">
            <v>40</v>
          </cell>
        </row>
        <row r="3450">
          <cell r="B3450">
            <v>38228</v>
          </cell>
          <cell r="C3450" t="str">
            <v>C</v>
          </cell>
          <cell r="D3450" t="str">
            <v>cr507</v>
          </cell>
          <cell r="E3450">
            <v>1281</v>
          </cell>
          <cell r="F3450">
            <v>1289</v>
          </cell>
          <cell r="T3450">
            <v>100</v>
          </cell>
        </row>
        <row r="3451">
          <cell r="B3451">
            <v>38228</v>
          </cell>
          <cell r="C3451" t="str">
            <v>C</v>
          </cell>
          <cell r="D3451" t="str">
            <v>cr507</v>
          </cell>
          <cell r="E3451">
            <v>1281</v>
          </cell>
          <cell r="F3451">
            <v>1291</v>
          </cell>
          <cell r="T3451">
            <v>50</v>
          </cell>
        </row>
        <row r="3452">
          <cell r="B3452">
            <v>38228</v>
          </cell>
          <cell r="C3452" t="str">
            <v>C</v>
          </cell>
          <cell r="D3452" t="str">
            <v>cr507</v>
          </cell>
          <cell r="E3452">
            <v>1281</v>
          </cell>
          <cell r="F3452">
            <v>1291</v>
          </cell>
          <cell r="T3452">
            <v>50</v>
          </cell>
        </row>
        <row r="3453">
          <cell r="B3453">
            <v>38228</v>
          </cell>
          <cell r="C3453" t="str">
            <v>C</v>
          </cell>
          <cell r="D3453" t="str">
            <v>cr507</v>
          </cell>
          <cell r="E3453">
            <v>1281</v>
          </cell>
          <cell r="F3453">
            <v>1291</v>
          </cell>
          <cell r="T3453">
            <v>100</v>
          </cell>
        </row>
        <row r="3454">
          <cell r="B3454">
            <v>38228</v>
          </cell>
          <cell r="C3454" t="str">
            <v>C</v>
          </cell>
          <cell r="D3454" t="str">
            <v>cr507</v>
          </cell>
          <cell r="E3454">
            <v>1281</v>
          </cell>
          <cell r="F3454">
            <v>1291</v>
          </cell>
          <cell r="T3454">
            <v>100</v>
          </cell>
        </row>
        <row r="3455">
          <cell r="B3455">
            <v>38228</v>
          </cell>
          <cell r="C3455" t="str">
            <v>C</v>
          </cell>
          <cell r="D3455" t="str">
            <v>cr507</v>
          </cell>
          <cell r="E3455">
            <v>1281</v>
          </cell>
          <cell r="F3455">
            <v>1291</v>
          </cell>
          <cell r="T3455">
            <v>100</v>
          </cell>
        </row>
        <row r="3456">
          <cell r="B3456">
            <v>38228</v>
          </cell>
          <cell r="C3456" t="str">
            <v>C</v>
          </cell>
          <cell r="D3456" t="str">
            <v>cr507</v>
          </cell>
          <cell r="E3456">
            <v>1281</v>
          </cell>
          <cell r="F3456">
            <v>1291</v>
          </cell>
          <cell r="T3456">
            <v>100</v>
          </cell>
        </row>
        <row r="3457">
          <cell r="B3457">
            <v>38228</v>
          </cell>
          <cell r="C3457" t="str">
            <v>C</v>
          </cell>
          <cell r="D3457" t="str">
            <v>cr507</v>
          </cell>
          <cell r="E3457">
            <v>1281</v>
          </cell>
          <cell r="F3457">
            <v>1291</v>
          </cell>
          <cell r="T3457">
            <v>100</v>
          </cell>
        </row>
        <row r="3458">
          <cell r="B3458">
            <v>38228</v>
          </cell>
          <cell r="C3458" t="str">
            <v>C</v>
          </cell>
          <cell r="D3458" t="str">
            <v>cr507</v>
          </cell>
          <cell r="E3458">
            <v>1281</v>
          </cell>
          <cell r="F3458">
            <v>1291</v>
          </cell>
          <cell r="T3458">
            <v>100</v>
          </cell>
        </row>
        <row r="3459">
          <cell r="B3459">
            <v>38228</v>
          </cell>
          <cell r="C3459" t="str">
            <v>C</v>
          </cell>
          <cell r="D3459" t="str">
            <v>cr507</v>
          </cell>
          <cell r="E3459">
            <v>1281</v>
          </cell>
          <cell r="F3459">
            <v>1291</v>
          </cell>
          <cell r="T3459">
            <v>100</v>
          </cell>
        </row>
        <row r="3460">
          <cell r="B3460">
            <v>38228</v>
          </cell>
          <cell r="C3460" t="str">
            <v>C</v>
          </cell>
          <cell r="D3460" t="str">
            <v>cr507</v>
          </cell>
          <cell r="E3460">
            <v>1281</v>
          </cell>
          <cell r="F3460">
            <v>1291</v>
          </cell>
          <cell r="T3460">
            <v>200</v>
          </cell>
        </row>
        <row r="3461">
          <cell r="B3461">
            <v>38229</v>
          </cell>
          <cell r="C3461" t="str">
            <v>C</v>
          </cell>
          <cell r="D3461" t="str">
            <v>BACS</v>
          </cell>
          <cell r="E3461">
            <v>0</v>
          </cell>
          <cell r="F3461">
            <v>101</v>
          </cell>
          <cell r="T3461">
            <v>20</v>
          </cell>
        </row>
        <row r="3462">
          <cell r="B3462">
            <v>38230</v>
          </cell>
          <cell r="C3462" t="str">
            <v>CCGE</v>
          </cell>
          <cell r="D3462" t="str">
            <v>dC</v>
          </cell>
          <cell r="E3462">
            <v>0</v>
          </cell>
          <cell r="F3462">
            <v>408</v>
          </cell>
          <cell r="T3462">
            <v>37.64</v>
          </cell>
        </row>
        <row r="3463">
          <cell r="B3463">
            <v>38230</v>
          </cell>
          <cell r="C3463" t="str">
            <v>C</v>
          </cell>
          <cell r="D3463" t="str">
            <v>Accrualcf</v>
          </cell>
          <cell r="E3463">
            <v>0</v>
          </cell>
          <cell r="F3463">
            <v>652</v>
          </cell>
          <cell r="T3463">
            <v>186.1</v>
          </cell>
        </row>
        <row r="3464">
          <cell r="B3464">
            <v>38231</v>
          </cell>
          <cell r="C3464" t="str">
            <v>C</v>
          </cell>
          <cell r="D3464" t="str">
            <v>BACS</v>
          </cell>
          <cell r="E3464">
            <v>0</v>
          </cell>
          <cell r="F3464">
            <v>101</v>
          </cell>
          <cell r="T3464">
            <v>10</v>
          </cell>
        </row>
        <row r="3465">
          <cell r="B3465">
            <v>38231</v>
          </cell>
          <cell r="C3465" t="str">
            <v>C</v>
          </cell>
          <cell r="D3465" t="str">
            <v>BACS</v>
          </cell>
          <cell r="E3465">
            <v>0</v>
          </cell>
          <cell r="F3465">
            <v>101</v>
          </cell>
          <cell r="T3465">
            <v>20</v>
          </cell>
        </row>
        <row r="3466">
          <cell r="B3466">
            <v>38231</v>
          </cell>
          <cell r="C3466" t="str">
            <v>C</v>
          </cell>
          <cell r="D3466" t="str">
            <v>BACS</v>
          </cell>
          <cell r="E3466">
            <v>0</v>
          </cell>
          <cell r="F3466">
            <v>101</v>
          </cell>
          <cell r="T3466">
            <v>25</v>
          </cell>
        </row>
        <row r="3467">
          <cell r="B3467">
            <v>38231</v>
          </cell>
          <cell r="C3467" t="str">
            <v>C</v>
          </cell>
          <cell r="D3467" t="str">
            <v>BACS</v>
          </cell>
          <cell r="E3467">
            <v>0</v>
          </cell>
          <cell r="F3467">
            <v>101</v>
          </cell>
          <cell r="T3467">
            <v>30</v>
          </cell>
        </row>
        <row r="3468">
          <cell r="B3468">
            <v>38231</v>
          </cell>
          <cell r="C3468" t="str">
            <v>C</v>
          </cell>
          <cell r="D3468" t="str">
            <v>BACS</v>
          </cell>
          <cell r="E3468">
            <v>0</v>
          </cell>
          <cell r="F3468">
            <v>101</v>
          </cell>
          <cell r="T3468">
            <v>43.33</v>
          </cell>
        </row>
        <row r="3469">
          <cell r="B3469">
            <v>38231</v>
          </cell>
          <cell r="C3469" t="str">
            <v>C</v>
          </cell>
          <cell r="D3469" t="str">
            <v>BACS</v>
          </cell>
          <cell r="E3469">
            <v>0</v>
          </cell>
          <cell r="F3469">
            <v>101</v>
          </cell>
          <cell r="T3469">
            <v>12.5</v>
          </cell>
        </row>
        <row r="3470">
          <cell r="B3470">
            <v>38231</v>
          </cell>
          <cell r="C3470" t="str">
            <v>C</v>
          </cell>
          <cell r="D3470" t="str">
            <v>Accrualbf</v>
          </cell>
          <cell r="E3470">
            <v>0</v>
          </cell>
          <cell r="F3470">
            <v>652</v>
          </cell>
          <cell r="T3470">
            <v>-186.1</v>
          </cell>
        </row>
        <row r="3471">
          <cell r="B3471">
            <v>38232</v>
          </cell>
          <cell r="C3471" t="str">
            <v>C</v>
          </cell>
          <cell r="D3471" t="str">
            <v>BACS</v>
          </cell>
          <cell r="E3471">
            <v>0</v>
          </cell>
          <cell r="F3471">
            <v>101</v>
          </cell>
          <cell r="T3471">
            <v>20</v>
          </cell>
        </row>
        <row r="3472">
          <cell r="B3472">
            <v>38233</v>
          </cell>
          <cell r="C3472" t="str">
            <v>C</v>
          </cell>
          <cell r="D3472" t="str">
            <v>BACS</v>
          </cell>
          <cell r="E3472">
            <v>0</v>
          </cell>
          <cell r="F3472">
            <v>101</v>
          </cell>
          <cell r="T3472">
            <v>12</v>
          </cell>
        </row>
        <row r="3473">
          <cell r="B3473">
            <v>38233</v>
          </cell>
          <cell r="C3473" t="str">
            <v>C</v>
          </cell>
          <cell r="D3473" t="str">
            <v>BACS</v>
          </cell>
          <cell r="E3473">
            <v>0</v>
          </cell>
          <cell r="F3473">
            <v>101</v>
          </cell>
          <cell r="T3473">
            <v>50</v>
          </cell>
        </row>
        <row r="3474">
          <cell r="B3474">
            <v>38233</v>
          </cell>
          <cell r="C3474" t="str">
            <v>C</v>
          </cell>
          <cell r="D3474" t="str">
            <v>BACS</v>
          </cell>
          <cell r="E3474">
            <v>0</v>
          </cell>
          <cell r="F3474">
            <v>101</v>
          </cell>
          <cell r="T3474">
            <v>100</v>
          </cell>
        </row>
        <row r="3475">
          <cell r="B3475">
            <v>38233</v>
          </cell>
          <cell r="C3475" t="str">
            <v>C</v>
          </cell>
          <cell r="D3475" t="str">
            <v>BACS</v>
          </cell>
          <cell r="E3475">
            <v>0</v>
          </cell>
          <cell r="F3475">
            <v>101</v>
          </cell>
          <cell r="T3475">
            <v>12</v>
          </cell>
        </row>
        <row r="3476">
          <cell r="B3476">
            <v>38233</v>
          </cell>
          <cell r="C3476" t="str">
            <v>C</v>
          </cell>
          <cell r="D3476" t="str">
            <v>BACS</v>
          </cell>
          <cell r="E3476">
            <v>0</v>
          </cell>
          <cell r="F3476">
            <v>101</v>
          </cell>
          <cell r="T3476">
            <v>65</v>
          </cell>
        </row>
        <row r="3477">
          <cell r="B3477">
            <v>38233</v>
          </cell>
          <cell r="C3477" t="str">
            <v>C</v>
          </cell>
          <cell r="D3477" t="str">
            <v>BACS</v>
          </cell>
          <cell r="E3477">
            <v>0</v>
          </cell>
          <cell r="F3477">
            <v>102</v>
          </cell>
          <cell r="T3477">
            <v>20</v>
          </cell>
        </row>
        <row r="3478">
          <cell r="B3478">
            <v>38233</v>
          </cell>
          <cell r="C3478" t="str">
            <v>C</v>
          </cell>
          <cell r="D3478" t="str">
            <v>BACS</v>
          </cell>
          <cell r="E3478">
            <v>1141</v>
          </cell>
          <cell r="F3478">
            <v>1144</v>
          </cell>
          <cell r="T3478">
            <v>20</v>
          </cell>
        </row>
        <row r="3479">
          <cell r="B3479">
            <v>38234</v>
          </cell>
          <cell r="C3479" t="str">
            <v>C</v>
          </cell>
          <cell r="D3479" t="str">
            <v>BACS</v>
          </cell>
          <cell r="E3479">
            <v>0</v>
          </cell>
          <cell r="F3479">
            <v>101</v>
          </cell>
          <cell r="T3479">
            <v>20</v>
          </cell>
        </row>
        <row r="3480">
          <cell r="B3480">
            <v>38234</v>
          </cell>
          <cell r="C3480" t="str">
            <v>C</v>
          </cell>
          <cell r="D3480" t="str">
            <v>BACS</v>
          </cell>
          <cell r="E3480">
            <v>0</v>
          </cell>
          <cell r="F3480">
            <v>101</v>
          </cell>
          <cell r="T3480">
            <v>25</v>
          </cell>
        </row>
        <row r="3481">
          <cell r="B3481">
            <v>38234</v>
          </cell>
          <cell r="C3481" t="str">
            <v>C</v>
          </cell>
          <cell r="D3481" t="str">
            <v>BACS</v>
          </cell>
          <cell r="E3481">
            <v>0</v>
          </cell>
          <cell r="F3481">
            <v>101</v>
          </cell>
          <cell r="T3481">
            <v>110</v>
          </cell>
        </row>
        <row r="3482">
          <cell r="B3482">
            <v>38235</v>
          </cell>
          <cell r="C3482" t="str">
            <v>C</v>
          </cell>
          <cell r="D3482" t="str">
            <v>BACS</v>
          </cell>
          <cell r="E3482">
            <v>0</v>
          </cell>
          <cell r="F3482">
            <v>101</v>
          </cell>
          <cell r="T3482">
            <v>20</v>
          </cell>
        </row>
        <row r="3483">
          <cell r="B3483">
            <v>38235</v>
          </cell>
          <cell r="C3483" t="str">
            <v>C</v>
          </cell>
          <cell r="D3483" t="str">
            <v>BACS</v>
          </cell>
          <cell r="E3483">
            <v>0</v>
          </cell>
          <cell r="F3483">
            <v>101</v>
          </cell>
          <cell r="T3483">
            <v>25</v>
          </cell>
        </row>
        <row r="3484">
          <cell r="B3484">
            <v>38235</v>
          </cell>
          <cell r="C3484" t="str">
            <v>C</v>
          </cell>
          <cell r="D3484" t="str">
            <v>BACS</v>
          </cell>
          <cell r="E3484">
            <v>0</v>
          </cell>
          <cell r="F3484">
            <v>101</v>
          </cell>
          <cell r="T3484">
            <v>70</v>
          </cell>
        </row>
        <row r="3485">
          <cell r="B3485">
            <v>38235</v>
          </cell>
          <cell r="C3485" t="str">
            <v>C</v>
          </cell>
          <cell r="D3485" t="str">
            <v>BACS</v>
          </cell>
          <cell r="E3485">
            <v>0</v>
          </cell>
          <cell r="F3485">
            <v>101</v>
          </cell>
          <cell r="T3485">
            <v>50</v>
          </cell>
        </row>
        <row r="3486">
          <cell r="B3486">
            <v>38235</v>
          </cell>
          <cell r="C3486" t="str">
            <v>C</v>
          </cell>
          <cell r="D3486" t="str">
            <v>BACS</v>
          </cell>
          <cell r="E3486">
            <v>0</v>
          </cell>
          <cell r="F3486">
            <v>101</v>
          </cell>
          <cell r="T3486">
            <v>40</v>
          </cell>
        </row>
        <row r="3487">
          <cell r="B3487">
            <v>38235</v>
          </cell>
          <cell r="C3487" t="str">
            <v>C</v>
          </cell>
          <cell r="D3487" t="str">
            <v>BACS</v>
          </cell>
          <cell r="E3487">
            <v>0</v>
          </cell>
          <cell r="F3487">
            <v>101</v>
          </cell>
          <cell r="T3487">
            <v>100</v>
          </cell>
        </row>
        <row r="3488">
          <cell r="B3488">
            <v>38235</v>
          </cell>
          <cell r="C3488" t="str">
            <v>C</v>
          </cell>
          <cell r="D3488" t="str">
            <v>cr508</v>
          </cell>
          <cell r="E3488">
            <v>0</v>
          </cell>
          <cell r="F3488">
            <v>103</v>
          </cell>
          <cell r="T3488">
            <v>334.5</v>
          </cell>
        </row>
        <row r="3489">
          <cell r="B3489">
            <v>38235</v>
          </cell>
          <cell r="C3489" t="str">
            <v>C</v>
          </cell>
          <cell r="D3489" t="str">
            <v>cr508</v>
          </cell>
          <cell r="E3489">
            <v>0</v>
          </cell>
          <cell r="F3489">
            <v>104</v>
          </cell>
          <cell r="T3489">
            <v>217.4</v>
          </cell>
        </row>
        <row r="3490">
          <cell r="B3490">
            <v>38235</v>
          </cell>
          <cell r="C3490" t="str">
            <v>C</v>
          </cell>
          <cell r="D3490" t="str">
            <v>cr508</v>
          </cell>
          <cell r="E3490">
            <v>0</v>
          </cell>
          <cell r="F3490">
            <v>106</v>
          </cell>
          <cell r="T3490">
            <v>5.8500000000000014</v>
          </cell>
        </row>
        <row r="3491">
          <cell r="B3491">
            <v>38235</v>
          </cell>
          <cell r="C3491" t="str">
            <v>C</v>
          </cell>
          <cell r="D3491" t="str">
            <v>cr508</v>
          </cell>
          <cell r="E3491">
            <v>0</v>
          </cell>
          <cell r="F3491">
            <v>106</v>
          </cell>
          <cell r="T3491">
            <v>26.2</v>
          </cell>
        </row>
        <row r="3492">
          <cell r="B3492">
            <v>38235</v>
          </cell>
          <cell r="C3492" t="str">
            <v>C</v>
          </cell>
          <cell r="D3492" t="str">
            <v>cr508</v>
          </cell>
          <cell r="E3492">
            <v>0</v>
          </cell>
          <cell r="F3492">
            <v>202</v>
          </cell>
          <cell r="T3492">
            <v>58</v>
          </cell>
        </row>
        <row r="3493">
          <cell r="B3493">
            <v>38235</v>
          </cell>
          <cell r="C3493" t="str">
            <v>C</v>
          </cell>
          <cell r="D3493" t="str">
            <v>cr508</v>
          </cell>
          <cell r="E3493">
            <v>0</v>
          </cell>
          <cell r="F3493">
            <v>404</v>
          </cell>
          <cell r="T3493">
            <v>7.2</v>
          </cell>
        </row>
        <row r="3494">
          <cell r="B3494">
            <v>38235</v>
          </cell>
          <cell r="C3494" t="str">
            <v>C</v>
          </cell>
          <cell r="D3494" t="str">
            <v>685</v>
          </cell>
          <cell r="E3494">
            <v>0</v>
          </cell>
          <cell r="F3494">
            <v>704</v>
          </cell>
          <cell r="T3494">
            <v>-48.75</v>
          </cell>
        </row>
        <row r="3495">
          <cell r="B3495">
            <v>38235</v>
          </cell>
          <cell r="C3495" t="str">
            <v>C</v>
          </cell>
          <cell r="D3495" t="str">
            <v>BACS</v>
          </cell>
          <cell r="E3495">
            <v>1141</v>
          </cell>
          <cell r="F3495">
            <v>1144</v>
          </cell>
          <cell r="T3495">
            <v>18</v>
          </cell>
        </row>
        <row r="3496">
          <cell r="B3496">
            <v>38235</v>
          </cell>
          <cell r="C3496" t="str">
            <v>C</v>
          </cell>
          <cell r="D3496" t="str">
            <v>cr508</v>
          </cell>
          <cell r="E3496">
            <v>1141</v>
          </cell>
          <cell r="F3496">
            <v>1144</v>
          </cell>
          <cell r="T3496">
            <v>7.35</v>
          </cell>
        </row>
        <row r="3497">
          <cell r="B3497">
            <v>38235</v>
          </cell>
          <cell r="C3497" t="str">
            <v>C</v>
          </cell>
          <cell r="D3497" t="str">
            <v>cr508</v>
          </cell>
          <cell r="E3497">
            <v>1281</v>
          </cell>
          <cell r="F3497">
            <v>1283</v>
          </cell>
          <cell r="T3497">
            <v>20</v>
          </cell>
        </row>
        <row r="3498">
          <cell r="B3498">
            <v>38235</v>
          </cell>
          <cell r="C3498" t="str">
            <v>C</v>
          </cell>
          <cell r="D3498" t="str">
            <v>cr508</v>
          </cell>
          <cell r="E3498">
            <v>1281</v>
          </cell>
          <cell r="F3498">
            <v>1283</v>
          </cell>
          <cell r="T3498">
            <v>20</v>
          </cell>
        </row>
        <row r="3499">
          <cell r="B3499">
            <v>38235</v>
          </cell>
          <cell r="C3499" t="str">
            <v>C</v>
          </cell>
          <cell r="D3499" t="str">
            <v>cr508</v>
          </cell>
          <cell r="E3499">
            <v>1281</v>
          </cell>
          <cell r="F3499">
            <v>1283</v>
          </cell>
          <cell r="T3499">
            <v>28.25</v>
          </cell>
        </row>
        <row r="3500">
          <cell r="B3500">
            <v>38235</v>
          </cell>
          <cell r="C3500" t="str">
            <v>C</v>
          </cell>
          <cell r="D3500" t="str">
            <v>cr508</v>
          </cell>
          <cell r="E3500">
            <v>1281</v>
          </cell>
          <cell r="F3500">
            <v>1283</v>
          </cell>
          <cell r="T3500">
            <v>118</v>
          </cell>
        </row>
        <row r="3501">
          <cell r="B3501">
            <v>38235</v>
          </cell>
          <cell r="C3501" t="str">
            <v>C</v>
          </cell>
          <cell r="D3501" t="str">
            <v>cr508</v>
          </cell>
          <cell r="E3501">
            <v>1281</v>
          </cell>
          <cell r="F3501">
            <v>1284</v>
          </cell>
          <cell r="T3501">
            <v>1</v>
          </cell>
        </row>
        <row r="3502">
          <cell r="B3502">
            <v>38235</v>
          </cell>
          <cell r="C3502" t="str">
            <v>C</v>
          </cell>
          <cell r="D3502" t="str">
            <v>cr508</v>
          </cell>
          <cell r="E3502">
            <v>1281</v>
          </cell>
          <cell r="F3502">
            <v>1286</v>
          </cell>
          <cell r="T3502">
            <v>3.75</v>
          </cell>
        </row>
        <row r="3503">
          <cell r="B3503">
            <v>38235</v>
          </cell>
          <cell r="C3503" t="str">
            <v>C</v>
          </cell>
          <cell r="D3503" t="str">
            <v>cr508</v>
          </cell>
          <cell r="E3503">
            <v>1281</v>
          </cell>
          <cell r="F3503">
            <v>1287</v>
          </cell>
          <cell r="T3503">
            <v>187.8</v>
          </cell>
        </row>
        <row r="3504">
          <cell r="B3504">
            <v>38235</v>
          </cell>
          <cell r="C3504" t="str">
            <v>C</v>
          </cell>
          <cell r="D3504" t="str">
            <v>cr508</v>
          </cell>
          <cell r="E3504">
            <v>1281</v>
          </cell>
          <cell r="F3504">
            <v>1289</v>
          </cell>
          <cell r="T3504">
            <v>5</v>
          </cell>
        </row>
        <row r="3505">
          <cell r="B3505">
            <v>38235</v>
          </cell>
          <cell r="C3505" t="str">
            <v>C</v>
          </cell>
          <cell r="D3505" t="str">
            <v>cr508</v>
          </cell>
          <cell r="E3505">
            <v>1281</v>
          </cell>
          <cell r="F3505">
            <v>1289</v>
          </cell>
          <cell r="T3505">
            <v>10</v>
          </cell>
        </row>
        <row r="3506">
          <cell r="B3506">
            <v>38235</v>
          </cell>
          <cell r="C3506" t="str">
            <v>C</v>
          </cell>
          <cell r="D3506" t="str">
            <v>cr508</v>
          </cell>
          <cell r="E3506">
            <v>1281</v>
          </cell>
          <cell r="F3506">
            <v>1289</v>
          </cell>
          <cell r="T3506">
            <v>30</v>
          </cell>
        </row>
        <row r="3507">
          <cell r="B3507">
            <v>38235</v>
          </cell>
          <cell r="C3507" t="str">
            <v>C</v>
          </cell>
          <cell r="D3507" t="str">
            <v>cr508</v>
          </cell>
          <cell r="E3507">
            <v>1281</v>
          </cell>
          <cell r="F3507">
            <v>1289</v>
          </cell>
          <cell r="T3507">
            <v>50</v>
          </cell>
        </row>
        <row r="3508">
          <cell r="B3508">
            <v>38235</v>
          </cell>
          <cell r="C3508" t="str">
            <v>C</v>
          </cell>
          <cell r="D3508" t="str">
            <v>cr508</v>
          </cell>
          <cell r="E3508">
            <v>1281</v>
          </cell>
          <cell r="F3508">
            <v>1289</v>
          </cell>
          <cell r="T3508">
            <v>4000</v>
          </cell>
        </row>
        <row r="3509">
          <cell r="B3509">
            <v>38235</v>
          </cell>
          <cell r="C3509" t="str">
            <v>C</v>
          </cell>
          <cell r="D3509" t="str">
            <v>cr508</v>
          </cell>
          <cell r="E3509">
            <v>1281</v>
          </cell>
          <cell r="F3509">
            <v>1291</v>
          </cell>
          <cell r="T3509">
            <v>50</v>
          </cell>
        </row>
        <row r="3510">
          <cell r="B3510">
            <v>38235</v>
          </cell>
          <cell r="C3510" t="str">
            <v>C</v>
          </cell>
          <cell r="D3510" t="str">
            <v>cr508</v>
          </cell>
          <cell r="E3510">
            <v>1281</v>
          </cell>
          <cell r="F3510">
            <v>1291</v>
          </cell>
          <cell r="T3510">
            <v>50</v>
          </cell>
        </row>
        <row r="3511">
          <cell r="B3511">
            <v>38235</v>
          </cell>
          <cell r="C3511" t="str">
            <v>C</v>
          </cell>
          <cell r="D3511" t="str">
            <v>cr508</v>
          </cell>
          <cell r="E3511">
            <v>1281</v>
          </cell>
          <cell r="F3511">
            <v>1291</v>
          </cell>
          <cell r="T3511">
            <v>50</v>
          </cell>
        </row>
        <row r="3512">
          <cell r="B3512">
            <v>38235</v>
          </cell>
          <cell r="C3512" t="str">
            <v>C</v>
          </cell>
          <cell r="D3512" t="str">
            <v>cr508</v>
          </cell>
          <cell r="E3512">
            <v>1281</v>
          </cell>
          <cell r="F3512">
            <v>1291</v>
          </cell>
          <cell r="T3512">
            <v>100</v>
          </cell>
        </row>
        <row r="3513">
          <cell r="B3513">
            <v>38235</v>
          </cell>
          <cell r="C3513" t="str">
            <v>C</v>
          </cell>
          <cell r="D3513" t="str">
            <v>cr508</v>
          </cell>
          <cell r="E3513">
            <v>1281</v>
          </cell>
          <cell r="F3513">
            <v>1291</v>
          </cell>
          <cell r="T3513">
            <v>100</v>
          </cell>
        </row>
        <row r="3514">
          <cell r="B3514">
            <v>38235</v>
          </cell>
          <cell r="C3514" t="str">
            <v>C</v>
          </cell>
          <cell r="D3514" t="str">
            <v>cr508</v>
          </cell>
          <cell r="E3514">
            <v>1281</v>
          </cell>
          <cell r="F3514">
            <v>1291</v>
          </cell>
          <cell r="T3514">
            <v>200</v>
          </cell>
        </row>
        <row r="3515">
          <cell r="B3515">
            <v>38236</v>
          </cell>
          <cell r="C3515" t="str">
            <v>C</v>
          </cell>
          <cell r="D3515" t="str">
            <v>BACS</v>
          </cell>
          <cell r="E3515">
            <v>0</v>
          </cell>
          <cell r="F3515">
            <v>101</v>
          </cell>
          <cell r="T3515">
            <v>90</v>
          </cell>
        </row>
        <row r="3516">
          <cell r="B3516">
            <v>38236</v>
          </cell>
          <cell r="C3516" t="str">
            <v>C</v>
          </cell>
          <cell r="D3516" t="str">
            <v>BACS</v>
          </cell>
          <cell r="E3516">
            <v>0</v>
          </cell>
          <cell r="F3516">
            <v>102</v>
          </cell>
          <cell r="T3516">
            <v>5</v>
          </cell>
        </row>
        <row r="3517">
          <cell r="B3517">
            <v>38237</v>
          </cell>
          <cell r="C3517" t="str">
            <v>C</v>
          </cell>
          <cell r="D3517" t="str">
            <v>BACS</v>
          </cell>
          <cell r="E3517">
            <v>0</v>
          </cell>
          <cell r="F3517">
            <v>101</v>
          </cell>
          <cell r="T3517">
            <v>10</v>
          </cell>
        </row>
        <row r="3518">
          <cell r="B3518">
            <v>38237</v>
          </cell>
          <cell r="C3518" t="str">
            <v>C</v>
          </cell>
          <cell r="D3518" t="str">
            <v>BACS</v>
          </cell>
          <cell r="E3518">
            <v>0</v>
          </cell>
          <cell r="F3518">
            <v>409</v>
          </cell>
          <cell r="T3518">
            <v>2.79</v>
          </cell>
        </row>
        <row r="3519">
          <cell r="B3519">
            <v>38238</v>
          </cell>
          <cell r="C3519" t="str">
            <v>C</v>
          </cell>
          <cell r="D3519" t="str">
            <v>dD</v>
          </cell>
          <cell r="E3519">
            <v>0</v>
          </cell>
          <cell r="F3519">
            <v>652</v>
          </cell>
          <cell r="T3519">
            <v>-54.68</v>
          </cell>
        </row>
        <row r="3520">
          <cell r="B3520">
            <v>38239</v>
          </cell>
          <cell r="C3520" t="str">
            <v>C</v>
          </cell>
          <cell r="D3520" t="str">
            <v>BACS</v>
          </cell>
          <cell r="E3520">
            <v>0</v>
          </cell>
          <cell r="F3520">
            <v>101</v>
          </cell>
          <cell r="T3520">
            <v>140</v>
          </cell>
        </row>
        <row r="3521">
          <cell r="B3521">
            <v>38240</v>
          </cell>
          <cell r="C3521" t="str">
            <v>C</v>
          </cell>
          <cell r="D3521" t="str">
            <v>BACS</v>
          </cell>
          <cell r="E3521">
            <v>0</v>
          </cell>
          <cell r="F3521">
            <v>101</v>
          </cell>
          <cell r="T3521">
            <v>12</v>
          </cell>
        </row>
        <row r="3522">
          <cell r="B3522">
            <v>38242</v>
          </cell>
          <cell r="C3522" t="str">
            <v>C</v>
          </cell>
          <cell r="D3522" t="str">
            <v>cr509</v>
          </cell>
          <cell r="E3522">
            <v>0</v>
          </cell>
          <cell r="F3522">
            <v>103</v>
          </cell>
          <cell r="T3522">
            <v>305.7</v>
          </cell>
        </row>
        <row r="3523">
          <cell r="B3523">
            <v>38242</v>
          </cell>
          <cell r="C3523" t="str">
            <v>C</v>
          </cell>
          <cell r="D3523" t="str">
            <v>cr509</v>
          </cell>
          <cell r="E3523">
            <v>0</v>
          </cell>
          <cell r="F3523">
            <v>104</v>
          </cell>
          <cell r="T3523">
            <v>107.01</v>
          </cell>
        </row>
        <row r="3524">
          <cell r="B3524">
            <v>38242</v>
          </cell>
          <cell r="C3524" t="str">
            <v>C</v>
          </cell>
          <cell r="D3524" t="str">
            <v>cr509</v>
          </cell>
          <cell r="E3524">
            <v>0</v>
          </cell>
          <cell r="F3524">
            <v>106</v>
          </cell>
          <cell r="T3524">
            <v>-19.689999999999998</v>
          </cell>
        </row>
        <row r="3525">
          <cell r="B3525">
            <v>38242</v>
          </cell>
          <cell r="C3525" t="str">
            <v>C</v>
          </cell>
          <cell r="D3525" t="str">
            <v>cr509</v>
          </cell>
          <cell r="E3525">
            <v>0</v>
          </cell>
          <cell r="F3525">
            <v>106</v>
          </cell>
          <cell r="T3525">
            <v>20</v>
          </cell>
        </row>
        <row r="3526">
          <cell r="B3526">
            <v>38242</v>
          </cell>
          <cell r="C3526" t="str">
            <v>C</v>
          </cell>
          <cell r="D3526" t="str">
            <v>cr509</v>
          </cell>
          <cell r="E3526">
            <v>0</v>
          </cell>
          <cell r="F3526">
            <v>106</v>
          </cell>
          <cell r="T3526">
            <v>51.58</v>
          </cell>
        </row>
        <row r="3527">
          <cell r="B3527">
            <v>38242</v>
          </cell>
          <cell r="C3527" t="str">
            <v>C</v>
          </cell>
          <cell r="D3527" t="str">
            <v>cr509</v>
          </cell>
          <cell r="E3527">
            <v>0</v>
          </cell>
          <cell r="F3527">
            <v>112</v>
          </cell>
          <cell r="T3527">
            <v>54.26</v>
          </cell>
        </row>
        <row r="3528">
          <cell r="B3528">
            <v>38242</v>
          </cell>
          <cell r="C3528" t="str">
            <v>C</v>
          </cell>
          <cell r="D3528" t="str">
            <v>cr509</v>
          </cell>
          <cell r="E3528">
            <v>0</v>
          </cell>
          <cell r="F3528">
            <v>116</v>
          </cell>
          <cell r="T3528">
            <v>70.64</v>
          </cell>
        </row>
        <row r="3529">
          <cell r="B3529">
            <v>38242</v>
          </cell>
          <cell r="C3529" t="str">
            <v>C</v>
          </cell>
          <cell r="D3529" t="str">
            <v>Accrualcf</v>
          </cell>
          <cell r="E3529">
            <v>0</v>
          </cell>
          <cell r="F3529">
            <v>652</v>
          </cell>
          <cell r="T3529">
            <v>218.16</v>
          </cell>
        </row>
        <row r="3530">
          <cell r="B3530">
            <v>38242</v>
          </cell>
          <cell r="C3530" t="str">
            <v>C</v>
          </cell>
          <cell r="D3530" t="str">
            <v>686</v>
          </cell>
          <cell r="E3530">
            <v>0</v>
          </cell>
          <cell r="F3530">
            <v>657</v>
          </cell>
          <cell r="T3530">
            <v>-39.409999999999997</v>
          </cell>
        </row>
        <row r="3531">
          <cell r="B3531">
            <v>38242</v>
          </cell>
          <cell r="C3531" t="str">
            <v>C</v>
          </cell>
          <cell r="D3531" t="str">
            <v>687</v>
          </cell>
          <cell r="E3531">
            <v>0</v>
          </cell>
          <cell r="F3531">
            <v>755</v>
          </cell>
          <cell r="T3531">
            <v>-37.619999999999997</v>
          </cell>
        </row>
        <row r="3532">
          <cell r="B3532">
            <v>38242</v>
          </cell>
          <cell r="C3532" t="str">
            <v>C</v>
          </cell>
          <cell r="D3532" t="str">
            <v>cr509</v>
          </cell>
          <cell r="E3532">
            <v>1161</v>
          </cell>
          <cell r="F3532">
            <v>1164</v>
          </cell>
          <cell r="T3532">
            <v>6.5</v>
          </cell>
        </row>
        <row r="3533">
          <cell r="B3533">
            <v>38242</v>
          </cell>
          <cell r="C3533" t="str">
            <v>C</v>
          </cell>
          <cell r="D3533" t="str">
            <v>cr509</v>
          </cell>
          <cell r="E3533">
            <v>1281</v>
          </cell>
          <cell r="F3533">
            <v>1283</v>
          </cell>
          <cell r="T3533">
            <v>5</v>
          </cell>
        </row>
        <row r="3534">
          <cell r="B3534">
            <v>38242</v>
          </cell>
          <cell r="C3534" t="str">
            <v>C</v>
          </cell>
          <cell r="D3534" t="str">
            <v>cr509</v>
          </cell>
          <cell r="E3534">
            <v>1281</v>
          </cell>
          <cell r="F3534">
            <v>1283</v>
          </cell>
          <cell r="T3534">
            <v>5</v>
          </cell>
        </row>
        <row r="3535">
          <cell r="B3535">
            <v>38242</v>
          </cell>
          <cell r="C3535" t="str">
            <v>C</v>
          </cell>
          <cell r="D3535" t="str">
            <v>cr509</v>
          </cell>
          <cell r="E3535">
            <v>1281</v>
          </cell>
          <cell r="F3535">
            <v>1283</v>
          </cell>
          <cell r="T3535">
            <v>5</v>
          </cell>
        </row>
        <row r="3536">
          <cell r="B3536">
            <v>38242</v>
          </cell>
          <cell r="C3536" t="str">
            <v>C</v>
          </cell>
          <cell r="D3536" t="str">
            <v>cr509</v>
          </cell>
          <cell r="E3536">
            <v>1281</v>
          </cell>
          <cell r="F3536">
            <v>1283</v>
          </cell>
          <cell r="T3536">
            <v>5</v>
          </cell>
        </row>
        <row r="3537">
          <cell r="B3537">
            <v>38242</v>
          </cell>
          <cell r="C3537" t="str">
            <v>C</v>
          </cell>
          <cell r="D3537" t="str">
            <v>cr509</v>
          </cell>
          <cell r="E3537">
            <v>1281</v>
          </cell>
          <cell r="F3537">
            <v>1283</v>
          </cell>
          <cell r="T3537">
            <v>5</v>
          </cell>
        </row>
        <row r="3538">
          <cell r="B3538">
            <v>38242</v>
          </cell>
          <cell r="C3538" t="str">
            <v>C</v>
          </cell>
          <cell r="D3538" t="str">
            <v>cr509</v>
          </cell>
          <cell r="E3538">
            <v>1281</v>
          </cell>
          <cell r="F3538">
            <v>1283</v>
          </cell>
          <cell r="T3538">
            <v>8</v>
          </cell>
        </row>
        <row r="3539">
          <cell r="B3539">
            <v>38242</v>
          </cell>
          <cell r="C3539" t="str">
            <v>C</v>
          </cell>
          <cell r="D3539" t="str">
            <v>cr509</v>
          </cell>
          <cell r="E3539">
            <v>1281</v>
          </cell>
          <cell r="F3539">
            <v>1283</v>
          </cell>
          <cell r="T3539">
            <v>10</v>
          </cell>
        </row>
        <row r="3540">
          <cell r="B3540">
            <v>38242</v>
          </cell>
          <cell r="C3540" t="str">
            <v>C</v>
          </cell>
          <cell r="D3540" t="str">
            <v>cr509</v>
          </cell>
          <cell r="E3540">
            <v>1281</v>
          </cell>
          <cell r="F3540">
            <v>1283</v>
          </cell>
          <cell r="T3540">
            <v>10</v>
          </cell>
        </row>
        <row r="3541">
          <cell r="B3541">
            <v>38242</v>
          </cell>
          <cell r="C3541" t="str">
            <v>C</v>
          </cell>
          <cell r="D3541" t="str">
            <v>cr509</v>
          </cell>
          <cell r="E3541">
            <v>1281</v>
          </cell>
          <cell r="F3541">
            <v>1283</v>
          </cell>
          <cell r="T3541">
            <v>10</v>
          </cell>
        </row>
        <row r="3542">
          <cell r="B3542">
            <v>38242</v>
          </cell>
          <cell r="C3542" t="str">
            <v>C</v>
          </cell>
          <cell r="D3542" t="str">
            <v>cr509</v>
          </cell>
          <cell r="E3542">
            <v>1281</v>
          </cell>
          <cell r="F3542">
            <v>1283</v>
          </cell>
          <cell r="T3542">
            <v>10</v>
          </cell>
        </row>
        <row r="3543">
          <cell r="B3543">
            <v>38242</v>
          </cell>
          <cell r="C3543" t="str">
            <v>C</v>
          </cell>
          <cell r="D3543" t="str">
            <v>cr509</v>
          </cell>
          <cell r="E3543">
            <v>1281</v>
          </cell>
          <cell r="F3543">
            <v>1283</v>
          </cell>
          <cell r="T3543">
            <v>20</v>
          </cell>
        </row>
        <row r="3544">
          <cell r="B3544">
            <v>38242</v>
          </cell>
          <cell r="C3544" t="str">
            <v>C</v>
          </cell>
          <cell r="D3544" t="str">
            <v>cr509</v>
          </cell>
          <cell r="E3544">
            <v>1281</v>
          </cell>
          <cell r="F3544">
            <v>1283</v>
          </cell>
          <cell r="T3544">
            <v>20</v>
          </cell>
        </row>
        <row r="3545">
          <cell r="B3545">
            <v>38242</v>
          </cell>
          <cell r="C3545" t="str">
            <v>C</v>
          </cell>
          <cell r="D3545" t="str">
            <v>cr509</v>
          </cell>
          <cell r="E3545">
            <v>1281</v>
          </cell>
          <cell r="F3545">
            <v>1283</v>
          </cell>
          <cell r="T3545">
            <v>20</v>
          </cell>
        </row>
        <row r="3546">
          <cell r="B3546">
            <v>38242</v>
          </cell>
          <cell r="C3546" t="str">
            <v>C</v>
          </cell>
          <cell r="D3546" t="str">
            <v>cr509</v>
          </cell>
          <cell r="E3546">
            <v>1281</v>
          </cell>
          <cell r="F3546">
            <v>1283</v>
          </cell>
          <cell r="T3546">
            <v>25</v>
          </cell>
        </row>
        <row r="3547">
          <cell r="B3547">
            <v>38242</v>
          </cell>
          <cell r="C3547" t="str">
            <v>C</v>
          </cell>
          <cell r="D3547" t="str">
            <v>cr509</v>
          </cell>
          <cell r="E3547">
            <v>1281</v>
          </cell>
          <cell r="F3547">
            <v>1283</v>
          </cell>
          <cell r="T3547">
            <v>50</v>
          </cell>
        </row>
        <row r="3548">
          <cell r="B3548">
            <v>38242</v>
          </cell>
          <cell r="C3548" t="str">
            <v>C</v>
          </cell>
          <cell r="D3548" t="str">
            <v>cr509</v>
          </cell>
          <cell r="E3548">
            <v>1281</v>
          </cell>
          <cell r="F3548">
            <v>1283</v>
          </cell>
          <cell r="T3548">
            <v>50</v>
          </cell>
        </row>
        <row r="3549">
          <cell r="B3549">
            <v>38242</v>
          </cell>
          <cell r="C3549" t="str">
            <v>C</v>
          </cell>
          <cell r="D3549" t="str">
            <v>cr509</v>
          </cell>
          <cell r="E3549">
            <v>1281</v>
          </cell>
          <cell r="F3549">
            <v>1283</v>
          </cell>
          <cell r="T3549">
            <v>50</v>
          </cell>
        </row>
        <row r="3550">
          <cell r="B3550">
            <v>38242</v>
          </cell>
          <cell r="C3550" t="str">
            <v>C</v>
          </cell>
          <cell r="D3550" t="str">
            <v>cr509</v>
          </cell>
          <cell r="E3550">
            <v>1281</v>
          </cell>
          <cell r="F3550">
            <v>1283</v>
          </cell>
          <cell r="T3550">
            <v>50</v>
          </cell>
        </row>
        <row r="3551">
          <cell r="B3551">
            <v>38242</v>
          </cell>
          <cell r="C3551" t="str">
            <v>C</v>
          </cell>
          <cell r="D3551" t="str">
            <v>cr509</v>
          </cell>
          <cell r="E3551">
            <v>1281</v>
          </cell>
          <cell r="F3551">
            <v>1283</v>
          </cell>
          <cell r="T3551">
            <v>53</v>
          </cell>
        </row>
        <row r="3552">
          <cell r="B3552">
            <v>38242</v>
          </cell>
          <cell r="C3552" t="str">
            <v>C</v>
          </cell>
          <cell r="D3552" t="str">
            <v>cr509</v>
          </cell>
          <cell r="E3552">
            <v>1281</v>
          </cell>
          <cell r="F3552">
            <v>1283</v>
          </cell>
          <cell r="T3552">
            <v>131</v>
          </cell>
        </row>
        <row r="3553">
          <cell r="B3553">
            <v>38242</v>
          </cell>
          <cell r="C3553" t="str">
            <v>C</v>
          </cell>
          <cell r="D3553" t="str">
            <v>cr509</v>
          </cell>
          <cell r="E3553">
            <v>1281</v>
          </cell>
          <cell r="F3553">
            <v>1289</v>
          </cell>
          <cell r="T3553">
            <v>15</v>
          </cell>
        </row>
        <row r="3554">
          <cell r="B3554">
            <v>38242</v>
          </cell>
          <cell r="C3554" t="str">
            <v>C</v>
          </cell>
          <cell r="D3554" t="str">
            <v>cr509</v>
          </cell>
          <cell r="E3554">
            <v>1281</v>
          </cell>
          <cell r="F3554">
            <v>1291</v>
          </cell>
          <cell r="T3554">
            <v>100</v>
          </cell>
        </row>
        <row r="3555">
          <cell r="B3555">
            <v>38242</v>
          </cell>
          <cell r="C3555" t="str">
            <v>C</v>
          </cell>
          <cell r="D3555" t="str">
            <v>cr509</v>
          </cell>
          <cell r="E3555">
            <v>1281</v>
          </cell>
          <cell r="F3555">
            <v>1291</v>
          </cell>
          <cell r="T3555">
            <v>150</v>
          </cell>
        </row>
        <row r="3556">
          <cell r="B3556">
            <v>38242</v>
          </cell>
          <cell r="C3556" t="str">
            <v>C</v>
          </cell>
          <cell r="D3556" t="str">
            <v>cr509</v>
          </cell>
          <cell r="E3556" t="str">
            <v>XXXXX</v>
          </cell>
          <cell r="F3556" t="str">
            <v>XXXXX</v>
          </cell>
          <cell r="T3556">
            <v>148.75</v>
          </cell>
        </row>
        <row r="3557">
          <cell r="B3557">
            <v>38243</v>
          </cell>
          <cell r="C3557" t="str">
            <v>C</v>
          </cell>
          <cell r="D3557" t="str">
            <v>Accrualbf</v>
          </cell>
          <cell r="E3557">
            <v>0</v>
          </cell>
          <cell r="F3557">
            <v>652</v>
          </cell>
          <cell r="T3557">
            <v>-218.16</v>
          </cell>
        </row>
        <row r="3558">
          <cell r="B3558">
            <v>38245</v>
          </cell>
          <cell r="C3558" t="str">
            <v>C</v>
          </cell>
          <cell r="D3558" t="str">
            <v>BACS</v>
          </cell>
          <cell r="E3558">
            <v>0</v>
          </cell>
          <cell r="F3558">
            <v>101</v>
          </cell>
          <cell r="T3558">
            <v>25</v>
          </cell>
        </row>
        <row r="3559">
          <cell r="B3559">
            <v>38245</v>
          </cell>
          <cell r="C3559" t="str">
            <v>C</v>
          </cell>
          <cell r="D3559" t="str">
            <v>dD</v>
          </cell>
          <cell r="E3559">
            <v>0</v>
          </cell>
          <cell r="F3559">
            <v>500</v>
          </cell>
          <cell r="T3559">
            <v>-4500</v>
          </cell>
        </row>
        <row r="3560">
          <cell r="B3560">
            <v>38245</v>
          </cell>
          <cell r="C3560" t="str">
            <v>C</v>
          </cell>
          <cell r="D3560" t="str">
            <v>dD</v>
          </cell>
          <cell r="E3560">
            <v>0</v>
          </cell>
          <cell r="F3560">
            <v>512</v>
          </cell>
          <cell r="T3560">
            <v>-197</v>
          </cell>
        </row>
        <row r="3561">
          <cell r="B3561">
            <v>38246</v>
          </cell>
          <cell r="C3561" t="str">
            <v>C</v>
          </cell>
          <cell r="D3561" t="str">
            <v>BACS</v>
          </cell>
          <cell r="E3561">
            <v>0</v>
          </cell>
          <cell r="F3561">
            <v>101</v>
          </cell>
          <cell r="T3561">
            <v>22</v>
          </cell>
        </row>
        <row r="3562">
          <cell r="B3562">
            <v>38246</v>
          </cell>
          <cell r="C3562" t="str">
            <v>C</v>
          </cell>
          <cell r="D3562" t="str">
            <v>BACS</v>
          </cell>
          <cell r="E3562">
            <v>0</v>
          </cell>
          <cell r="F3562">
            <v>102</v>
          </cell>
          <cell r="T3562">
            <v>28</v>
          </cell>
        </row>
        <row r="3563">
          <cell r="B3563">
            <v>38247</v>
          </cell>
          <cell r="C3563" t="str">
            <v>C</v>
          </cell>
          <cell r="D3563" t="str">
            <v>BACS</v>
          </cell>
          <cell r="E3563">
            <v>0</v>
          </cell>
          <cell r="F3563">
            <v>101</v>
          </cell>
          <cell r="T3563">
            <v>12</v>
          </cell>
        </row>
        <row r="3564">
          <cell r="B3564">
            <v>38247</v>
          </cell>
          <cell r="C3564" t="str">
            <v>C</v>
          </cell>
          <cell r="D3564" t="str">
            <v>BACS</v>
          </cell>
          <cell r="E3564">
            <v>0</v>
          </cell>
          <cell r="F3564">
            <v>101</v>
          </cell>
          <cell r="T3564">
            <v>20</v>
          </cell>
        </row>
        <row r="3565">
          <cell r="B3565">
            <v>38247</v>
          </cell>
          <cell r="C3565" t="str">
            <v>C</v>
          </cell>
          <cell r="D3565" t="str">
            <v>BACS</v>
          </cell>
          <cell r="E3565">
            <v>0</v>
          </cell>
          <cell r="F3565">
            <v>101</v>
          </cell>
          <cell r="T3565">
            <v>40</v>
          </cell>
        </row>
        <row r="3566">
          <cell r="B3566">
            <v>38247</v>
          </cell>
          <cell r="C3566" t="str">
            <v>C</v>
          </cell>
          <cell r="D3566" t="str">
            <v>BACS</v>
          </cell>
          <cell r="E3566">
            <v>0</v>
          </cell>
          <cell r="F3566">
            <v>101</v>
          </cell>
          <cell r="T3566">
            <v>120</v>
          </cell>
        </row>
        <row r="3567">
          <cell r="B3567">
            <v>38247</v>
          </cell>
          <cell r="C3567" t="str">
            <v>C</v>
          </cell>
          <cell r="D3567" t="str">
            <v>BACS</v>
          </cell>
          <cell r="E3567">
            <v>0</v>
          </cell>
          <cell r="F3567">
            <v>101</v>
          </cell>
          <cell r="T3567">
            <v>250</v>
          </cell>
        </row>
        <row r="3568">
          <cell r="B3568">
            <v>38247</v>
          </cell>
          <cell r="C3568" t="str">
            <v>C</v>
          </cell>
          <cell r="D3568" t="str">
            <v>BACS</v>
          </cell>
          <cell r="E3568">
            <v>0</v>
          </cell>
          <cell r="F3568">
            <v>102</v>
          </cell>
          <cell r="T3568">
            <v>43.87</v>
          </cell>
        </row>
        <row r="3569">
          <cell r="B3569">
            <v>38247</v>
          </cell>
          <cell r="C3569" t="str">
            <v>C</v>
          </cell>
          <cell r="D3569" t="str">
            <v>BACS</v>
          </cell>
          <cell r="E3569">
            <v>1161</v>
          </cell>
          <cell r="F3569">
            <v>1164</v>
          </cell>
          <cell r="T3569">
            <v>20</v>
          </cell>
        </row>
        <row r="3570">
          <cell r="B3570">
            <v>38248</v>
          </cell>
          <cell r="C3570" t="str">
            <v>C</v>
          </cell>
          <cell r="D3570" t="str">
            <v>BACS</v>
          </cell>
          <cell r="E3570">
            <v>0</v>
          </cell>
          <cell r="F3570">
            <v>102</v>
          </cell>
          <cell r="T3570">
            <v>20</v>
          </cell>
        </row>
        <row r="3571">
          <cell r="B3571">
            <v>38249</v>
          </cell>
          <cell r="C3571" t="str">
            <v>C</v>
          </cell>
          <cell r="D3571" t="str">
            <v>cr510</v>
          </cell>
          <cell r="E3571">
            <v>0</v>
          </cell>
          <cell r="F3571">
            <v>103</v>
          </cell>
          <cell r="T3571">
            <v>150.5</v>
          </cell>
        </row>
        <row r="3572">
          <cell r="B3572">
            <v>38249</v>
          </cell>
          <cell r="C3572" t="str">
            <v>C</v>
          </cell>
          <cell r="D3572" t="str">
            <v>cr510</v>
          </cell>
          <cell r="E3572">
            <v>0</v>
          </cell>
          <cell r="F3572">
            <v>104</v>
          </cell>
          <cell r="T3572">
            <v>77.8</v>
          </cell>
        </row>
        <row r="3573">
          <cell r="B3573">
            <v>38249</v>
          </cell>
          <cell r="C3573" t="str">
            <v>C</v>
          </cell>
          <cell r="D3573" t="str">
            <v>cr510</v>
          </cell>
          <cell r="E3573">
            <v>0</v>
          </cell>
          <cell r="F3573">
            <v>105</v>
          </cell>
          <cell r="T3573">
            <v>49.46</v>
          </cell>
        </row>
        <row r="3574">
          <cell r="B3574">
            <v>38249</v>
          </cell>
          <cell r="C3574" t="str">
            <v>C</v>
          </cell>
          <cell r="D3574" t="str">
            <v>cr510</v>
          </cell>
          <cell r="E3574">
            <v>0</v>
          </cell>
          <cell r="F3574">
            <v>106</v>
          </cell>
          <cell r="T3574">
            <v>12.989999999999995</v>
          </cell>
        </row>
        <row r="3575">
          <cell r="B3575">
            <v>38249</v>
          </cell>
          <cell r="C3575" t="str">
            <v>C</v>
          </cell>
          <cell r="D3575" t="str">
            <v>cr510</v>
          </cell>
          <cell r="E3575">
            <v>0</v>
          </cell>
          <cell r="F3575">
            <v>106</v>
          </cell>
          <cell r="T3575">
            <v>52.3</v>
          </cell>
        </row>
        <row r="3576">
          <cell r="B3576">
            <v>38249</v>
          </cell>
          <cell r="C3576" t="str">
            <v>C</v>
          </cell>
          <cell r="D3576" t="str">
            <v>cr510</v>
          </cell>
          <cell r="E3576">
            <v>0</v>
          </cell>
          <cell r="F3576">
            <v>114</v>
          </cell>
          <cell r="T3576">
            <v>7</v>
          </cell>
        </row>
        <row r="3577">
          <cell r="B3577">
            <v>38249</v>
          </cell>
          <cell r="C3577" t="str">
            <v>C</v>
          </cell>
          <cell r="D3577" t="str">
            <v>cr510</v>
          </cell>
          <cell r="E3577">
            <v>0</v>
          </cell>
          <cell r="F3577">
            <v>201</v>
          </cell>
          <cell r="T3577">
            <v>292</v>
          </cell>
        </row>
        <row r="3578">
          <cell r="B3578">
            <v>38249</v>
          </cell>
          <cell r="C3578" t="str">
            <v>C</v>
          </cell>
          <cell r="D3578" t="str">
            <v>cr510</v>
          </cell>
          <cell r="E3578">
            <v>0</v>
          </cell>
          <cell r="F3578">
            <v>603</v>
          </cell>
          <cell r="T3578">
            <v>-34.370000000000005</v>
          </cell>
        </row>
        <row r="3579">
          <cell r="B3579">
            <v>38249</v>
          </cell>
          <cell r="C3579" t="str">
            <v>C</v>
          </cell>
          <cell r="D3579" t="str">
            <v>cr510</v>
          </cell>
          <cell r="E3579">
            <v>0</v>
          </cell>
          <cell r="F3579">
            <v>653</v>
          </cell>
          <cell r="T3579">
            <v>-25.54</v>
          </cell>
        </row>
        <row r="3580">
          <cell r="B3580">
            <v>38249</v>
          </cell>
          <cell r="C3580" t="str">
            <v>C</v>
          </cell>
          <cell r="D3580" t="str">
            <v>cr510</v>
          </cell>
          <cell r="E3580">
            <v>0</v>
          </cell>
          <cell r="F3580">
            <v>704</v>
          </cell>
          <cell r="T3580">
            <v>-15.09</v>
          </cell>
        </row>
        <row r="3581">
          <cell r="B3581">
            <v>38249</v>
          </cell>
          <cell r="C3581" t="str">
            <v>C</v>
          </cell>
          <cell r="D3581" t="str">
            <v>cr510</v>
          </cell>
          <cell r="E3581">
            <v>1141</v>
          </cell>
          <cell r="F3581">
            <v>1144</v>
          </cell>
          <cell r="T3581">
            <v>4.8499999999999996</v>
          </cell>
        </row>
        <row r="3582">
          <cell r="B3582">
            <v>38249</v>
          </cell>
          <cell r="C3582" t="str">
            <v>C</v>
          </cell>
          <cell r="D3582" t="str">
            <v>cr510</v>
          </cell>
          <cell r="E3582">
            <v>1281</v>
          </cell>
          <cell r="F3582">
            <v>1283</v>
          </cell>
          <cell r="T3582">
            <v>5</v>
          </cell>
        </row>
        <row r="3583">
          <cell r="B3583">
            <v>38249</v>
          </cell>
          <cell r="C3583" t="str">
            <v>C</v>
          </cell>
          <cell r="D3583" t="str">
            <v>cr510</v>
          </cell>
          <cell r="E3583">
            <v>1281</v>
          </cell>
          <cell r="F3583">
            <v>1283</v>
          </cell>
          <cell r="T3583">
            <v>5</v>
          </cell>
        </row>
        <row r="3584">
          <cell r="B3584">
            <v>38249</v>
          </cell>
          <cell r="C3584" t="str">
            <v>C</v>
          </cell>
          <cell r="D3584" t="str">
            <v>cr510</v>
          </cell>
          <cell r="E3584">
            <v>1281</v>
          </cell>
          <cell r="F3584">
            <v>1283</v>
          </cell>
          <cell r="T3584">
            <v>10</v>
          </cell>
        </row>
        <row r="3585">
          <cell r="B3585">
            <v>38249</v>
          </cell>
          <cell r="C3585" t="str">
            <v>C</v>
          </cell>
          <cell r="D3585" t="str">
            <v>cr510</v>
          </cell>
          <cell r="E3585">
            <v>1281</v>
          </cell>
          <cell r="F3585">
            <v>1283</v>
          </cell>
          <cell r="T3585">
            <v>20</v>
          </cell>
        </row>
        <row r="3586">
          <cell r="B3586">
            <v>38249</v>
          </cell>
          <cell r="C3586" t="str">
            <v>C</v>
          </cell>
          <cell r="D3586" t="str">
            <v>cr510</v>
          </cell>
          <cell r="E3586">
            <v>1281</v>
          </cell>
          <cell r="F3586">
            <v>1283</v>
          </cell>
          <cell r="T3586">
            <v>20</v>
          </cell>
        </row>
        <row r="3587">
          <cell r="B3587">
            <v>38249</v>
          </cell>
          <cell r="C3587" t="str">
            <v>C</v>
          </cell>
          <cell r="D3587" t="str">
            <v>cr510</v>
          </cell>
          <cell r="E3587">
            <v>1281</v>
          </cell>
          <cell r="F3587">
            <v>1283</v>
          </cell>
          <cell r="T3587">
            <v>20</v>
          </cell>
        </row>
        <row r="3588">
          <cell r="B3588">
            <v>38249</v>
          </cell>
          <cell r="C3588" t="str">
            <v>C</v>
          </cell>
          <cell r="D3588" t="str">
            <v>cr510</v>
          </cell>
          <cell r="E3588">
            <v>1281</v>
          </cell>
          <cell r="F3588">
            <v>1283</v>
          </cell>
          <cell r="T3588">
            <v>25</v>
          </cell>
        </row>
        <row r="3589">
          <cell r="B3589">
            <v>38249</v>
          </cell>
          <cell r="C3589" t="str">
            <v>C</v>
          </cell>
          <cell r="D3589" t="str">
            <v>cr510</v>
          </cell>
          <cell r="E3589">
            <v>1281</v>
          </cell>
          <cell r="F3589">
            <v>1283</v>
          </cell>
          <cell r="T3589">
            <v>25</v>
          </cell>
        </row>
        <row r="3590">
          <cell r="B3590">
            <v>38249</v>
          </cell>
          <cell r="C3590" t="str">
            <v>C</v>
          </cell>
          <cell r="D3590" t="str">
            <v>cr510</v>
          </cell>
          <cell r="E3590">
            <v>1281</v>
          </cell>
          <cell r="F3590">
            <v>1283</v>
          </cell>
          <cell r="T3590">
            <v>31</v>
          </cell>
        </row>
        <row r="3591">
          <cell r="B3591">
            <v>38249</v>
          </cell>
          <cell r="C3591" t="str">
            <v>C</v>
          </cell>
          <cell r="D3591" t="str">
            <v>cr510</v>
          </cell>
          <cell r="E3591">
            <v>1281</v>
          </cell>
          <cell r="F3591">
            <v>1283</v>
          </cell>
          <cell r="T3591">
            <v>40</v>
          </cell>
        </row>
        <row r="3592">
          <cell r="B3592">
            <v>38249</v>
          </cell>
          <cell r="C3592" t="str">
            <v>C</v>
          </cell>
          <cell r="D3592" t="str">
            <v>cr510</v>
          </cell>
          <cell r="E3592">
            <v>1281</v>
          </cell>
          <cell r="F3592">
            <v>1283</v>
          </cell>
          <cell r="T3592">
            <v>55</v>
          </cell>
        </row>
        <row r="3593">
          <cell r="B3593">
            <v>38249</v>
          </cell>
          <cell r="C3593" t="str">
            <v>C</v>
          </cell>
          <cell r="D3593" t="str">
            <v>cr510</v>
          </cell>
          <cell r="E3593">
            <v>1281</v>
          </cell>
          <cell r="F3593">
            <v>1283</v>
          </cell>
          <cell r="T3593">
            <v>60</v>
          </cell>
        </row>
        <row r="3594">
          <cell r="B3594">
            <v>38249</v>
          </cell>
          <cell r="C3594" t="str">
            <v>C</v>
          </cell>
          <cell r="D3594" t="str">
            <v>cr510</v>
          </cell>
          <cell r="E3594">
            <v>1281</v>
          </cell>
          <cell r="F3594">
            <v>1283</v>
          </cell>
          <cell r="T3594">
            <v>80</v>
          </cell>
        </row>
        <row r="3595">
          <cell r="B3595">
            <v>38249</v>
          </cell>
          <cell r="C3595" t="str">
            <v>C</v>
          </cell>
          <cell r="D3595" t="str">
            <v>cr510</v>
          </cell>
          <cell r="E3595">
            <v>1281</v>
          </cell>
          <cell r="F3595">
            <v>1283</v>
          </cell>
          <cell r="T3595">
            <v>106.6</v>
          </cell>
        </row>
        <row r="3596">
          <cell r="B3596">
            <v>38249</v>
          </cell>
          <cell r="C3596" t="str">
            <v>C</v>
          </cell>
          <cell r="D3596" t="str">
            <v>cr510</v>
          </cell>
          <cell r="E3596">
            <v>1281</v>
          </cell>
          <cell r="F3596">
            <v>1283</v>
          </cell>
          <cell r="T3596">
            <v>243</v>
          </cell>
        </row>
        <row r="3597">
          <cell r="B3597">
            <v>38249</v>
          </cell>
          <cell r="C3597" t="str">
            <v>C</v>
          </cell>
          <cell r="D3597" t="str">
            <v>cr510</v>
          </cell>
          <cell r="E3597">
            <v>1281</v>
          </cell>
          <cell r="F3597">
            <v>1284</v>
          </cell>
          <cell r="T3597">
            <v>16</v>
          </cell>
        </row>
        <row r="3598">
          <cell r="B3598">
            <v>38249</v>
          </cell>
          <cell r="C3598" t="str">
            <v>C</v>
          </cell>
          <cell r="D3598" t="str">
            <v>cr510</v>
          </cell>
          <cell r="E3598">
            <v>1281</v>
          </cell>
          <cell r="F3598">
            <v>1286</v>
          </cell>
          <cell r="T3598">
            <v>4.5</v>
          </cell>
        </row>
        <row r="3599">
          <cell r="B3599">
            <v>38249</v>
          </cell>
          <cell r="C3599" t="str">
            <v>C</v>
          </cell>
          <cell r="D3599" t="str">
            <v>cr510</v>
          </cell>
          <cell r="E3599">
            <v>1281</v>
          </cell>
          <cell r="F3599">
            <v>1289</v>
          </cell>
          <cell r="T3599">
            <v>50</v>
          </cell>
        </row>
        <row r="3600">
          <cell r="B3600">
            <v>38251</v>
          </cell>
          <cell r="C3600" t="str">
            <v>C</v>
          </cell>
          <cell r="D3600" t="str">
            <v>dD</v>
          </cell>
          <cell r="E3600">
            <v>0</v>
          </cell>
          <cell r="F3600">
            <v>651</v>
          </cell>
          <cell r="T3600">
            <v>-50</v>
          </cell>
        </row>
        <row r="3601">
          <cell r="B3601">
            <v>38251</v>
          </cell>
          <cell r="C3601" t="str">
            <v>C</v>
          </cell>
          <cell r="D3601" t="str">
            <v>dD</v>
          </cell>
          <cell r="E3601">
            <v>0</v>
          </cell>
          <cell r="F3601">
            <v>651</v>
          </cell>
          <cell r="T3601">
            <v>-6</v>
          </cell>
        </row>
        <row r="3602">
          <cell r="B3602">
            <v>38253</v>
          </cell>
          <cell r="C3602" t="str">
            <v>C</v>
          </cell>
          <cell r="D3602" t="str">
            <v>BACS</v>
          </cell>
          <cell r="E3602">
            <v>0</v>
          </cell>
          <cell r="F3602">
            <v>102</v>
          </cell>
          <cell r="T3602">
            <v>60</v>
          </cell>
        </row>
        <row r="3603">
          <cell r="B3603">
            <v>38254</v>
          </cell>
          <cell r="C3603" t="str">
            <v>C</v>
          </cell>
          <cell r="D3603" t="str">
            <v>BACS</v>
          </cell>
          <cell r="E3603">
            <v>0</v>
          </cell>
          <cell r="F3603">
            <v>101</v>
          </cell>
          <cell r="T3603">
            <v>12</v>
          </cell>
        </row>
        <row r="3604">
          <cell r="B3604">
            <v>38254</v>
          </cell>
          <cell r="C3604" t="str">
            <v>C</v>
          </cell>
          <cell r="D3604" t="str">
            <v>BACS</v>
          </cell>
          <cell r="E3604">
            <v>0</v>
          </cell>
          <cell r="F3604">
            <v>102</v>
          </cell>
          <cell r="T3604">
            <v>26</v>
          </cell>
        </row>
        <row r="3605">
          <cell r="B3605">
            <v>38254</v>
          </cell>
          <cell r="C3605" t="str">
            <v>C</v>
          </cell>
          <cell r="D3605" t="str">
            <v>BACS</v>
          </cell>
          <cell r="E3605" t="str">
            <v>XXXXX</v>
          </cell>
          <cell r="F3605" t="str">
            <v>XXXXX</v>
          </cell>
          <cell r="T3605">
            <v>7.5</v>
          </cell>
        </row>
        <row r="3606">
          <cell r="B3606">
            <v>38254</v>
          </cell>
          <cell r="C3606" t="str">
            <v>C</v>
          </cell>
          <cell r="D3606" t="str">
            <v>BACS</v>
          </cell>
          <cell r="E3606" t="str">
            <v>XXXXX</v>
          </cell>
          <cell r="F3606" t="str">
            <v>XXXXX</v>
          </cell>
          <cell r="T3606">
            <v>282.5</v>
          </cell>
        </row>
        <row r="3607">
          <cell r="B3607">
            <v>38255</v>
          </cell>
          <cell r="C3607" t="str">
            <v>C</v>
          </cell>
          <cell r="D3607" t="str">
            <v>BACS</v>
          </cell>
          <cell r="E3607">
            <v>0</v>
          </cell>
          <cell r="F3607">
            <v>101</v>
          </cell>
          <cell r="T3607">
            <v>25</v>
          </cell>
        </row>
        <row r="3608">
          <cell r="B3608">
            <v>38256</v>
          </cell>
          <cell r="C3608" t="str">
            <v>C</v>
          </cell>
          <cell r="D3608" t="str">
            <v>cr511</v>
          </cell>
          <cell r="E3608">
            <v>0</v>
          </cell>
          <cell r="F3608">
            <v>103</v>
          </cell>
          <cell r="T3608">
            <v>399</v>
          </cell>
        </row>
        <row r="3609">
          <cell r="B3609">
            <v>38256</v>
          </cell>
          <cell r="C3609" t="str">
            <v>C</v>
          </cell>
          <cell r="D3609" t="str">
            <v>cr511</v>
          </cell>
          <cell r="E3609">
            <v>0</v>
          </cell>
          <cell r="F3609">
            <v>104</v>
          </cell>
          <cell r="T3609">
            <v>213.39</v>
          </cell>
        </row>
        <row r="3610">
          <cell r="B3610">
            <v>38256</v>
          </cell>
          <cell r="C3610" t="str">
            <v>C</v>
          </cell>
          <cell r="D3610" t="str">
            <v>cr511</v>
          </cell>
          <cell r="E3610">
            <v>0</v>
          </cell>
          <cell r="F3610">
            <v>105</v>
          </cell>
          <cell r="T3610">
            <v>100</v>
          </cell>
        </row>
        <row r="3611">
          <cell r="B3611">
            <v>38256</v>
          </cell>
          <cell r="C3611" t="str">
            <v>C</v>
          </cell>
          <cell r="D3611" t="str">
            <v>cr511</v>
          </cell>
          <cell r="E3611">
            <v>0</v>
          </cell>
          <cell r="F3611">
            <v>106</v>
          </cell>
          <cell r="T3611">
            <v>-0.5</v>
          </cell>
        </row>
        <row r="3612">
          <cell r="B3612">
            <v>38256</v>
          </cell>
          <cell r="C3612" t="str">
            <v>C</v>
          </cell>
          <cell r="D3612" t="str">
            <v>cr511</v>
          </cell>
          <cell r="E3612">
            <v>0</v>
          </cell>
          <cell r="F3612">
            <v>106</v>
          </cell>
          <cell r="T3612">
            <v>6.6000000000000014</v>
          </cell>
        </row>
        <row r="3613">
          <cell r="B3613">
            <v>38256</v>
          </cell>
          <cell r="C3613" t="str">
            <v>C</v>
          </cell>
          <cell r="D3613" t="str">
            <v>cr511</v>
          </cell>
          <cell r="E3613">
            <v>0</v>
          </cell>
          <cell r="F3613">
            <v>106</v>
          </cell>
          <cell r="T3613">
            <v>74.25</v>
          </cell>
        </row>
        <row r="3614">
          <cell r="B3614">
            <v>38256</v>
          </cell>
          <cell r="C3614" t="str">
            <v>C</v>
          </cell>
          <cell r="D3614" t="str">
            <v>cr511</v>
          </cell>
          <cell r="E3614">
            <v>0</v>
          </cell>
          <cell r="F3614">
            <v>112</v>
          </cell>
          <cell r="T3614">
            <v>22.16</v>
          </cell>
        </row>
        <row r="3615">
          <cell r="B3615">
            <v>38256</v>
          </cell>
          <cell r="C3615" t="str">
            <v>C</v>
          </cell>
          <cell r="D3615" t="str">
            <v>cr511</v>
          </cell>
          <cell r="E3615">
            <v>0</v>
          </cell>
          <cell r="F3615">
            <v>114</v>
          </cell>
          <cell r="T3615">
            <v>31.7</v>
          </cell>
        </row>
        <row r="3616">
          <cell r="B3616">
            <v>38256</v>
          </cell>
          <cell r="C3616" t="str">
            <v>C</v>
          </cell>
          <cell r="D3616" t="str">
            <v>cr511</v>
          </cell>
          <cell r="E3616">
            <v>0</v>
          </cell>
          <cell r="F3616">
            <v>121</v>
          </cell>
          <cell r="T3616">
            <v>315.54000000000002</v>
          </cell>
        </row>
        <row r="3617">
          <cell r="B3617">
            <v>38256</v>
          </cell>
          <cell r="C3617" t="str">
            <v>C</v>
          </cell>
          <cell r="D3617" t="str">
            <v>cr511</v>
          </cell>
          <cell r="E3617">
            <v>0</v>
          </cell>
          <cell r="F3617">
            <v>121</v>
          </cell>
          <cell r="T3617">
            <v>500</v>
          </cell>
        </row>
        <row r="3618">
          <cell r="B3618">
            <v>38256</v>
          </cell>
          <cell r="C3618" t="str">
            <v>C</v>
          </cell>
          <cell r="D3618" t="str">
            <v>cr511</v>
          </cell>
          <cell r="E3618">
            <v>0</v>
          </cell>
          <cell r="F3618">
            <v>201</v>
          </cell>
          <cell r="T3618">
            <v>130</v>
          </cell>
        </row>
        <row r="3619">
          <cell r="B3619">
            <v>38256</v>
          </cell>
          <cell r="C3619" t="str">
            <v>C</v>
          </cell>
          <cell r="D3619" t="str">
            <v>688</v>
          </cell>
          <cell r="E3619">
            <v>0</v>
          </cell>
          <cell r="F3619">
            <v>511</v>
          </cell>
          <cell r="T3619">
            <v>-187.37</v>
          </cell>
        </row>
        <row r="3620">
          <cell r="B3620">
            <v>38256</v>
          </cell>
          <cell r="C3620" t="str">
            <v>C</v>
          </cell>
          <cell r="D3620" t="str">
            <v>cr511</v>
          </cell>
          <cell r="E3620">
            <v>1141</v>
          </cell>
          <cell r="F3620">
            <v>1144</v>
          </cell>
          <cell r="T3620">
            <v>3.2</v>
          </cell>
        </row>
        <row r="3621">
          <cell r="B3621">
            <v>38256</v>
          </cell>
          <cell r="C3621" t="str">
            <v>C</v>
          </cell>
          <cell r="D3621" t="str">
            <v>cr511</v>
          </cell>
          <cell r="E3621">
            <v>1161</v>
          </cell>
          <cell r="F3621">
            <v>1164</v>
          </cell>
          <cell r="T3621">
            <v>7.17</v>
          </cell>
        </row>
        <row r="3622">
          <cell r="B3622">
            <v>38256</v>
          </cell>
          <cell r="C3622" t="str">
            <v>C</v>
          </cell>
          <cell r="D3622" t="str">
            <v>cr511</v>
          </cell>
          <cell r="E3622">
            <v>1281</v>
          </cell>
          <cell r="F3622">
            <v>1283</v>
          </cell>
          <cell r="T3622">
            <v>5</v>
          </cell>
        </row>
        <row r="3623">
          <cell r="B3623">
            <v>38256</v>
          </cell>
          <cell r="C3623" t="str">
            <v>C</v>
          </cell>
          <cell r="D3623" t="str">
            <v>cr511</v>
          </cell>
          <cell r="E3623">
            <v>1281</v>
          </cell>
          <cell r="F3623">
            <v>1283</v>
          </cell>
          <cell r="T3623">
            <v>10</v>
          </cell>
        </row>
        <row r="3624">
          <cell r="B3624">
            <v>38256</v>
          </cell>
          <cell r="C3624" t="str">
            <v>C</v>
          </cell>
          <cell r="D3624" t="str">
            <v>cr511</v>
          </cell>
          <cell r="E3624">
            <v>1281</v>
          </cell>
          <cell r="F3624">
            <v>1283</v>
          </cell>
          <cell r="T3624">
            <v>30</v>
          </cell>
        </row>
        <row r="3625">
          <cell r="B3625">
            <v>38256</v>
          </cell>
          <cell r="C3625" t="str">
            <v>C</v>
          </cell>
          <cell r="D3625" t="str">
            <v>cr511</v>
          </cell>
          <cell r="E3625">
            <v>1281</v>
          </cell>
          <cell r="F3625">
            <v>1283</v>
          </cell>
          <cell r="T3625">
            <v>53.35</v>
          </cell>
        </row>
        <row r="3626">
          <cell r="B3626">
            <v>38256</v>
          </cell>
          <cell r="C3626" t="str">
            <v>C</v>
          </cell>
          <cell r="D3626" t="str">
            <v>cr511</v>
          </cell>
          <cell r="E3626">
            <v>1281</v>
          </cell>
          <cell r="F3626">
            <v>1284</v>
          </cell>
          <cell r="T3626">
            <v>17</v>
          </cell>
        </row>
        <row r="3627">
          <cell r="B3627">
            <v>38256</v>
          </cell>
          <cell r="C3627" t="str">
            <v>C</v>
          </cell>
          <cell r="D3627" t="str">
            <v>cr511</v>
          </cell>
          <cell r="E3627">
            <v>1281</v>
          </cell>
          <cell r="F3627">
            <v>1287</v>
          </cell>
          <cell r="T3627">
            <v>50</v>
          </cell>
        </row>
        <row r="3628">
          <cell r="B3628">
            <v>38256</v>
          </cell>
          <cell r="C3628" t="str">
            <v>C</v>
          </cell>
          <cell r="D3628" t="str">
            <v>cr511</v>
          </cell>
          <cell r="E3628">
            <v>1281</v>
          </cell>
          <cell r="F3628">
            <v>1289</v>
          </cell>
          <cell r="T3628">
            <v>10</v>
          </cell>
        </row>
        <row r="3629">
          <cell r="B3629">
            <v>38256</v>
          </cell>
          <cell r="C3629" t="str">
            <v>C</v>
          </cell>
          <cell r="D3629" t="str">
            <v>cr511</v>
          </cell>
          <cell r="E3629">
            <v>1281</v>
          </cell>
          <cell r="F3629">
            <v>1289</v>
          </cell>
          <cell r="T3629">
            <v>10</v>
          </cell>
        </row>
        <row r="3630">
          <cell r="B3630">
            <v>38256</v>
          </cell>
          <cell r="C3630" t="str">
            <v>C</v>
          </cell>
          <cell r="D3630" t="str">
            <v>cr511</v>
          </cell>
          <cell r="E3630">
            <v>1281</v>
          </cell>
          <cell r="F3630">
            <v>1289</v>
          </cell>
          <cell r="T3630">
            <v>20</v>
          </cell>
        </row>
        <row r="3631">
          <cell r="B3631">
            <v>38256</v>
          </cell>
          <cell r="C3631" t="str">
            <v>C</v>
          </cell>
          <cell r="D3631" t="str">
            <v>cr511</v>
          </cell>
          <cell r="E3631">
            <v>1281</v>
          </cell>
          <cell r="F3631">
            <v>1289</v>
          </cell>
          <cell r="T3631">
            <v>25</v>
          </cell>
        </row>
        <row r="3632">
          <cell r="B3632">
            <v>38256</v>
          </cell>
          <cell r="C3632" t="str">
            <v>C</v>
          </cell>
          <cell r="D3632" t="str">
            <v>cr511</v>
          </cell>
          <cell r="E3632">
            <v>1281</v>
          </cell>
          <cell r="F3632">
            <v>1289</v>
          </cell>
          <cell r="T3632">
            <v>50</v>
          </cell>
        </row>
        <row r="3633">
          <cell r="B3633">
            <v>38256</v>
          </cell>
          <cell r="C3633" t="str">
            <v>C</v>
          </cell>
          <cell r="D3633" t="str">
            <v>cr511</v>
          </cell>
          <cell r="E3633">
            <v>1281</v>
          </cell>
          <cell r="F3633">
            <v>1290</v>
          </cell>
          <cell r="T3633">
            <v>25</v>
          </cell>
        </row>
        <row r="3634">
          <cell r="B3634">
            <v>38256</v>
          </cell>
          <cell r="C3634" t="str">
            <v>C</v>
          </cell>
          <cell r="D3634" t="str">
            <v>689</v>
          </cell>
          <cell r="E3634" t="str">
            <v>XXXXX</v>
          </cell>
          <cell r="F3634" t="str">
            <v>XXXXX</v>
          </cell>
          <cell r="T3634">
            <v>-780.61</v>
          </cell>
        </row>
        <row r="3635">
          <cell r="B3635">
            <v>38256</v>
          </cell>
          <cell r="C3635" t="str">
            <v>C</v>
          </cell>
          <cell r="D3635" t="str">
            <v>cr511</v>
          </cell>
          <cell r="E3635" t="str">
            <v>XXXXX</v>
          </cell>
          <cell r="F3635" t="str">
            <v>XXXXX</v>
          </cell>
          <cell r="T3635">
            <v>10</v>
          </cell>
        </row>
        <row r="3636">
          <cell r="B3636">
            <v>38256</v>
          </cell>
          <cell r="C3636" t="str">
            <v>C</v>
          </cell>
          <cell r="D3636" t="str">
            <v>cr511</v>
          </cell>
          <cell r="E3636" t="str">
            <v>XXXXX</v>
          </cell>
          <cell r="F3636" t="str">
            <v>XXXXX</v>
          </cell>
          <cell r="T3636">
            <v>159.94999999999999</v>
          </cell>
        </row>
        <row r="3637">
          <cell r="B3637">
            <v>38256</v>
          </cell>
          <cell r="C3637" t="str">
            <v>C</v>
          </cell>
          <cell r="D3637" t="str">
            <v>cr511</v>
          </cell>
          <cell r="E3637" t="str">
            <v>XXXXX</v>
          </cell>
          <cell r="F3637" t="str">
            <v>XXXXX</v>
          </cell>
          <cell r="T3637">
            <v>477.08</v>
          </cell>
        </row>
        <row r="3638">
          <cell r="B3638">
            <v>38258</v>
          </cell>
          <cell r="C3638" t="str">
            <v>C</v>
          </cell>
          <cell r="D3638" t="str">
            <v>BACS</v>
          </cell>
          <cell r="E3638">
            <v>0</v>
          </cell>
          <cell r="F3638">
            <v>101</v>
          </cell>
          <cell r="T3638">
            <v>20</v>
          </cell>
        </row>
        <row r="3639">
          <cell r="B3639">
            <v>38258</v>
          </cell>
          <cell r="C3639" t="str">
            <v>C</v>
          </cell>
          <cell r="D3639" t="str">
            <v>BACS</v>
          </cell>
          <cell r="E3639">
            <v>0</v>
          </cell>
          <cell r="F3639">
            <v>101</v>
          </cell>
          <cell r="T3639">
            <v>80</v>
          </cell>
        </row>
        <row r="3640">
          <cell r="B3640">
            <v>38258</v>
          </cell>
          <cell r="C3640" t="str">
            <v>C</v>
          </cell>
          <cell r="D3640" t="str">
            <v>BACS</v>
          </cell>
          <cell r="E3640">
            <v>0</v>
          </cell>
          <cell r="F3640">
            <v>101</v>
          </cell>
          <cell r="T3640">
            <v>110</v>
          </cell>
        </row>
        <row r="3641">
          <cell r="B3641">
            <v>38258</v>
          </cell>
          <cell r="C3641" t="str">
            <v>C</v>
          </cell>
          <cell r="D3641" t="str">
            <v>BACS</v>
          </cell>
          <cell r="E3641">
            <v>0</v>
          </cell>
          <cell r="F3641">
            <v>101</v>
          </cell>
          <cell r="T3641">
            <v>140</v>
          </cell>
        </row>
        <row r="3642">
          <cell r="B3642">
            <v>38260</v>
          </cell>
          <cell r="C3642" t="str">
            <v>C</v>
          </cell>
          <cell r="D3642" t="str">
            <v>BACS</v>
          </cell>
          <cell r="E3642">
            <v>0</v>
          </cell>
          <cell r="F3642">
            <v>101</v>
          </cell>
          <cell r="T3642">
            <v>20</v>
          </cell>
        </row>
        <row r="3643">
          <cell r="B3643">
            <v>38260</v>
          </cell>
          <cell r="C3643" t="str">
            <v>D</v>
          </cell>
          <cell r="D3643" t="str">
            <v>dC</v>
          </cell>
          <cell r="E3643">
            <v>0</v>
          </cell>
          <cell r="F3643">
            <v>408</v>
          </cell>
          <cell r="T3643">
            <v>241.06</v>
          </cell>
        </row>
        <row r="3644">
          <cell r="B3644">
            <v>38260</v>
          </cell>
          <cell r="C3644" t="str">
            <v>C</v>
          </cell>
          <cell r="D3644" t="str">
            <v>BACS</v>
          </cell>
          <cell r="E3644">
            <v>0</v>
          </cell>
          <cell r="F3644">
            <v>409</v>
          </cell>
          <cell r="T3644">
            <v>6.75</v>
          </cell>
        </row>
        <row r="3645">
          <cell r="B3645">
            <v>38260</v>
          </cell>
          <cell r="C3645" t="str">
            <v>C</v>
          </cell>
          <cell r="D3645" t="str">
            <v>BACS</v>
          </cell>
          <cell r="E3645">
            <v>0</v>
          </cell>
          <cell r="F3645">
            <v>409</v>
          </cell>
          <cell r="T3645">
            <v>16.38</v>
          </cell>
        </row>
        <row r="3646">
          <cell r="B3646">
            <v>38260</v>
          </cell>
          <cell r="C3646" t="str">
            <v>C</v>
          </cell>
          <cell r="D3646" t="str">
            <v>BACS</v>
          </cell>
          <cell r="E3646">
            <v>0</v>
          </cell>
          <cell r="F3646">
            <v>409</v>
          </cell>
          <cell r="T3646">
            <v>25.29</v>
          </cell>
        </row>
        <row r="3647">
          <cell r="B3647">
            <v>38260</v>
          </cell>
          <cell r="C3647" t="str">
            <v>C</v>
          </cell>
          <cell r="D3647" t="str">
            <v>Transfer</v>
          </cell>
          <cell r="E3647">
            <v>0</v>
          </cell>
          <cell r="F3647">
            <v>727</v>
          </cell>
          <cell r="T3647">
            <v>-250</v>
          </cell>
        </row>
        <row r="3648">
          <cell r="B3648">
            <v>38260</v>
          </cell>
          <cell r="C3648" t="str">
            <v>C</v>
          </cell>
          <cell r="D3648" t="str">
            <v>Transfer</v>
          </cell>
          <cell r="E3648">
            <v>1461</v>
          </cell>
          <cell r="F3648">
            <v>1462</v>
          </cell>
          <cell r="T3648">
            <v>250</v>
          </cell>
        </row>
        <row r="3649">
          <cell r="B3649">
            <v>38261</v>
          </cell>
          <cell r="C3649" t="str">
            <v>C</v>
          </cell>
          <cell r="D3649" t="str">
            <v>BACS</v>
          </cell>
          <cell r="E3649">
            <v>0</v>
          </cell>
          <cell r="F3649">
            <v>101</v>
          </cell>
          <cell r="T3649">
            <v>10</v>
          </cell>
        </row>
        <row r="3650">
          <cell r="B3650">
            <v>38261</v>
          </cell>
          <cell r="C3650" t="str">
            <v>C</v>
          </cell>
          <cell r="D3650" t="str">
            <v>BACS</v>
          </cell>
          <cell r="E3650">
            <v>0</v>
          </cell>
          <cell r="F3650">
            <v>101</v>
          </cell>
          <cell r="T3650">
            <v>12</v>
          </cell>
        </row>
        <row r="3651">
          <cell r="B3651">
            <v>38261</v>
          </cell>
          <cell r="C3651" t="str">
            <v>C</v>
          </cell>
          <cell r="D3651" t="str">
            <v>BACS</v>
          </cell>
          <cell r="E3651">
            <v>0</v>
          </cell>
          <cell r="F3651">
            <v>101</v>
          </cell>
          <cell r="T3651">
            <v>20</v>
          </cell>
        </row>
        <row r="3652">
          <cell r="B3652">
            <v>38261</v>
          </cell>
          <cell r="C3652" t="str">
            <v>C</v>
          </cell>
          <cell r="D3652" t="str">
            <v>BACS</v>
          </cell>
          <cell r="E3652">
            <v>0</v>
          </cell>
          <cell r="F3652">
            <v>101</v>
          </cell>
          <cell r="T3652">
            <v>25</v>
          </cell>
        </row>
        <row r="3653">
          <cell r="B3653">
            <v>38261</v>
          </cell>
          <cell r="C3653" t="str">
            <v>C</v>
          </cell>
          <cell r="D3653" t="str">
            <v>BACS</v>
          </cell>
          <cell r="E3653">
            <v>0</v>
          </cell>
          <cell r="F3653">
            <v>101</v>
          </cell>
          <cell r="T3653">
            <v>30</v>
          </cell>
        </row>
        <row r="3654">
          <cell r="B3654">
            <v>38261</v>
          </cell>
          <cell r="C3654" t="str">
            <v>C</v>
          </cell>
          <cell r="D3654" t="str">
            <v>BACS</v>
          </cell>
          <cell r="E3654">
            <v>0</v>
          </cell>
          <cell r="F3654">
            <v>101</v>
          </cell>
          <cell r="T3654">
            <v>43.33</v>
          </cell>
        </row>
        <row r="3655">
          <cell r="B3655">
            <v>38261</v>
          </cell>
          <cell r="C3655" t="str">
            <v>C</v>
          </cell>
          <cell r="D3655" t="str">
            <v>BACS</v>
          </cell>
          <cell r="E3655">
            <v>0</v>
          </cell>
          <cell r="F3655">
            <v>101</v>
          </cell>
          <cell r="T3655">
            <v>12.5</v>
          </cell>
        </row>
        <row r="3656">
          <cell r="B3656">
            <v>38262</v>
          </cell>
          <cell r="C3656" t="str">
            <v>C</v>
          </cell>
          <cell r="D3656" t="str">
            <v>BACS</v>
          </cell>
          <cell r="E3656">
            <v>0</v>
          </cell>
          <cell r="F3656">
            <v>101</v>
          </cell>
          <cell r="T3656">
            <v>20</v>
          </cell>
        </row>
        <row r="3657">
          <cell r="B3657">
            <v>38262</v>
          </cell>
          <cell r="C3657" t="str">
            <v>C</v>
          </cell>
          <cell r="D3657" t="str">
            <v>690</v>
          </cell>
          <cell r="E3657">
            <v>0</v>
          </cell>
          <cell r="F3657">
            <v>603</v>
          </cell>
          <cell r="T3657">
            <v>-12.45</v>
          </cell>
        </row>
        <row r="3658">
          <cell r="B3658">
            <v>38262</v>
          </cell>
          <cell r="C3658" t="str">
            <v>C</v>
          </cell>
          <cell r="D3658" t="str">
            <v>691</v>
          </cell>
          <cell r="E3658">
            <v>0</v>
          </cell>
          <cell r="F3658">
            <v>603</v>
          </cell>
          <cell r="T3658">
            <v>-24.05</v>
          </cell>
        </row>
        <row r="3659">
          <cell r="B3659">
            <v>38263</v>
          </cell>
          <cell r="C3659" t="str">
            <v>C</v>
          </cell>
          <cell r="D3659" t="str">
            <v>BACS</v>
          </cell>
          <cell r="E3659">
            <v>0</v>
          </cell>
          <cell r="F3659">
            <v>101</v>
          </cell>
          <cell r="T3659">
            <v>12</v>
          </cell>
        </row>
        <row r="3660">
          <cell r="B3660">
            <v>38263</v>
          </cell>
          <cell r="C3660" t="str">
            <v>C</v>
          </cell>
          <cell r="D3660" t="str">
            <v>BACS</v>
          </cell>
          <cell r="E3660">
            <v>0</v>
          </cell>
          <cell r="F3660">
            <v>101</v>
          </cell>
          <cell r="T3660">
            <v>50</v>
          </cell>
        </row>
        <row r="3661">
          <cell r="B3661">
            <v>38263</v>
          </cell>
          <cell r="C3661" t="str">
            <v>C</v>
          </cell>
          <cell r="D3661" t="str">
            <v>BACS</v>
          </cell>
          <cell r="E3661">
            <v>0</v>
          </cell>
          <cell r="F3661">
            <v>101</v>
          </cell>
          <cell r="T3661">
            <v>65</v>
          </cell>
        </row>
        <row r="3662">
          <cell r="B3662">
            <v>38263</v>
          </cell>
          <cell r="C3662" t="str">
            <v>C</v>
          </cell>
          <cell r="D3662" t="str">
            <v>BACS</v>
          </cell>
          <cell r="E3662">
            <v>0</v>
          </cell>
          <cell r="F3662">
            <v>101</v>
          </cell>
          <cell r="T3662">
            <v>100</v>
          </cell>
        </row>
        <row r="3663">
          <cell r="B3663">
            <v>38263</v>
          </cell>
          <cell r="C3663" t="str">
            <v>C</v>
          </cell>
          <cell r="D3663" t="str">
            <v>BACS</v>
          </cell>
          <cell r="E3663">
            <v>0</v>
          </cell>
          <cell r="F3663">
            <v>102</v>
          </cell>
          <cell r="T3663">
            <v>20</v>
          </cell>
        </row>
        <row r="3664">
          <cell r="B3664">
            <v>38263</v>
          </cell>
          <cell r="C3664" t="str">
            <v>C</v>
          </cell>
          <cell r="D3664" t="str">
            <v>cr512</v>
          </cell>
          <cell r="E3664">
            <v>0</v>
          </cell>
          <cell r="F3664">
            <v>103</v>
          </cell>
          <cell r="T3664">
            <v>185</v>
          </cell>
        </row>
        <row r="3665">
          <cell r="B3665">
            <v>38263</v>
          </cell>
          <cell r="C3665" t="str">
            <v>C</v>
          </cell>
          <cell r="D3665" t="str">
            <v>cr512</v>
          </cell>
          <cell r="E3665">
            <v>0</v>
          </cell>
          <cell r="F3665">
            <v>104</v>
          </cell>
          <cell r="T3665">
            <v>108.65</v>
          </cell>
        </row>
        <row r="3666">
          <cell r="B3666">
            <v>38263</v>
          </cell>
          <cell r="C3666" t="str">
            <v>C</v>
          </cell>
          <cell r="D3666" t="str">
            <v>cr512</v>
          </cell>
          <cell r="E3666">
            <v>0</v>
          </cell>
          <cell r="F3666">
            <v>106</v>
          </cell>
          <cell r="T3666">
            <v>-9.3399999999999963</v>
          </cell>
        </row>
        <row r="3667">
          <cell r="B3667">
            <v>38263</v>
          </cell>
          <cell r="C3667" t="str">
            <v>C</v>
          </cell>
          <cell r="D3667" t="str">
            <v>cr512</v>
          </cell>
          <cell r="E3667">
            <v>0</v>
          </cell>
          <cell r="F3667">
            <v>106</v>
          </cell>
          <cell r="T3667">
            <v>17.900000000000091</v>
          </cell>
        </row>
        <row r="3668">
          <cell r="B3668">
            <v>38263</v>
          </cell>
          <cell r="C3668" t="str">
            <v>C</v>
          </cell>
          <cell r="D3668" t="str">
            <v>cr512</v>
          </cell>
          <cell r="E3668">
            <v>0</v>
          </cell>
          <cell r="F3668">
            <v>106</v>
          </cell>
          <cell r="T3668">
            <v>58.05</v>
          </cell>
        </row>
        <row r="3669">
          <cell r="B3669">
            <v>38263</v>
          </cell>
          <cell r="C3669" t="str">
            <v>C</v>
          </cell>
          <cell r="D3669" t="str">
            <v>696</v>
          </cell>
          <cell r="E3669">
            <v>0</v>
          </cell>
          <cell r="F3669">
            <v>201</v>
          </cell>
          <cell r="T3669">
            <v>-25</v>
          </cell>
        </row>
        <row r="3670">
          <cell r="B3670">
            <v>38263</v>
          </cell>
          <cell r="C3670" t="str">
            <v>C</v>
          </cell>
          <cell r="D3670" t="str">
            <v>cr512</v>
          </cell>
          <cell r="E3670">
            <v>0</v>
          </cell>
          <cell r="F3670">
            <v>202</v>
          </cell>
          <cell r="T3670">
            <v>66</v>
          </cell>
        </row>
        <row r="3671">
          <cell r="B3671">
            <v>38263</v>
          </cell>
          <cell r="C3671" t="str">
            <v>C</v>
          </cell>
          <cell r="D3671" t="str">
            <v>cr512</v>
          </cell>
          <cell r="E3671">
            <v>0</v>
          </cell>
          <cell r="F3671">
            <v>404</v>
          </cell>
          <cell r="T3671">
            <v>8.56</v>
          </cell>
        </row>
        <row r="3672">
          <cell r="B3672">
            <v>38263</v>
          </cell>
          <cell r="C3672" t="str">
            <v>C</v>
          </cell>
          <cell r="D3672" t="str">
            <v>695</v>
          </cell>
          <cell r="E3672">
            <v>0</v>
          </cell>
          <cell r="F3672">
            <v>521</v>
          </cell>
          <cell r="T3672">
            <v>-964.8</v>
          </cell>
        </row>
        <row r="3673">
          <cell r="B3673">
            <v>38263</v>
          </cell>
          <cell r="C3673" t="str">
            <v>C</v>
          </cell>
          <cell r="D3673" t="str">
            <v>695</v>
          </cell>
          <cell r="E3673">
            <v>0</v>
          </cell>
          <cell r="F3673">
            <v>524</v>
          </cell>
          <cell r="T3673">
            <v>-69.83</v>
          </cell>
        </row>
        <row r="3674">
          <cell r="B3674">
            <v>38263</v>
          </cell>
          <cell r="C3674" t="str">
            <v>C</v>
          </cell>
          <cell r="D3674" t="str">
            <v>694</v>
          </cell>
          <cell r="E3674">
            <v>0</v>
          </cell>
          <cell r="F3674">
            <v>602</v>
          </cell>
          <cell r="T3674">
            <v>-1196.05</v>
          </cell>
        </row>
        <row r="3675">
          <cell r="B3675">
            <v>38263</v>
          </cell>
          <cell r="C3675" t="str">
            <v>C</v>
          </cell>
          <cell r="D3675" t="str">
            <v>696</v>
          </cell>
          <cell r="E3675">
            <v>0</v>
          </cell>
          <cell r="F3675">
            <v>704</v>
          </cell>
          <cell r="T3675">
            <v>-52.69</v>
          </cell>
        </row>
        <row r="3676">
          <cell r="B3676">
            <v>38263</v>
          </cell>
          <cell r="C3676" t="str">
            <v>C</v>
          </cell>
          <cell r="D3676" t="str">
            <v>BACS</v>
          </cell>
          <cell r="E3676">
            <v>1141</v>
          </cell>
          <cell r="F3676">
            <v>1144</v>
          </cell>
          <cell r="T3676">
            <v>20</v>
          </cell>
        </row>
        <row r="3677">
          <cell r="B3677">
            <v>38263</v>
          </cell>
          <cell r="C3677" t="str">
            <v>C</v>
          </cell>
          <cell r="D3677" t="str">
            <v>cr512</v>
          </cell>
          <cell r="E3677">
            <v>1161</v>
          </cell>
          <cell r="F3677">
            <v>1164</v>
          </cell>
          <cell r="T3677">
            <v>7.42</v>
          </cell>
        </row>
        <row r="3678">
          <cell r="B3678">
            <v>38263</v>
          </cell>
          <cell r="C3678" t="str">
            <v>C</v>
          </cell>
          <cell r="D3678" t="str">
            <v>cr512</v>
          </cell>
          <cell r="E3678">
            <v>1281</v>
          </cell>
          <cell r="F3678">
            <v>1283</v>
          </cell>
          <cell r="T3678">
            <v>20</v>
          </cell>
        </row>
        <row r="3679">
          <cell r="B3679">
            <v>38263</v>
          </cell>
          <cell r="C3679" t="str">
            <v>C</v>
          </cell>
          <cell r="D3679" t="str">
            <v>cr512</v>
          </cell>
          <cell r="E3679">
            <v>1281</v>
          </cell>
          <cell r="F3679">
            <v>1283</v>
          </cell>
          <cell r="T3679">
            <v>50</v>
          </cell>
        </row>
        <row r="3680">
          <cell r="B3680">
            <v>38263</v>
          </cell>
          <cell r="C3680" t="str">
            <v>C</v>
          </cell>
          <cell r="D3680" t="str">
            <v>cr512</v>
          </cell>
          <cell r="E3680">
            <v>1281</v>
          </cell>
          <cell r="F3680">
            <v>1283</v>
          </cell>
          <cell r="T3680">
            <v>55</v>
          </cell>
        </row>
        <row r="3681">
          <cell r="B3681">
            <v>38263</v>
          </cell>
          <cell r="C3681" t="str">
            <v>C</v>
          </cell>
          <cell r="D3681" t="str">
            <v>cr512</v>
          </cell>
          <cell r="E3681">
            <v>1281</v>
          </cell>
          <cell r="F3681">
            <v>1283</v>
          </cell>
          <cell r="T3681">
            <v>91</v>
          </cell>
        </row>
        <row r="3682">
          <cell r="B3682">
            <v>38263</v>
          </cell>
          <cell r="C3682" t="str">
            <v>C</v>
          </cell>
          <cell r="D3682" t="str">
            <v>cr512</v>
          </cell>
          <cell r="E3682">
            <v>1281</v>
          </cell>
          <cell r="F3682">
            <v>1283</v>
          </cell>
          <cell r="T3682">
            <v>150</v>
          </cell>
        </row>
        <row r="3683">
          <cell r="B3683">
            <v>38263</v>
          </cell>
          <cell r="C3683" t="str">
            <v>C</v>
          </cell>
          <cell r="D3683" t="str">
            <v>cr512</v>
          </cell>
          <cell r="E3683">
            <v>1281</v>
          </cell>
          <cell r="F3683">
            <v>1283</v>
          </cell>
          <cell r="T3683">
            <v>309</v>
          </cell>
        </row>
        <row r="3684">
          <cell r="B3684">
            <v>38263</v>
          </cell>
          <cell r="C3684" t="str">
            <v>C</v>
          </cell>
          <cell r="D3684" t="str">
            <v>692</v>
          </cell>
          <cell r="E3684">
            <v>1281</v>
          </cell>
          <cell r="F3684">
            <v>1284</v>
          </cell>
          <cell r="T3684">
            <v>0</v>
          </cell>
        </row>
        <row r="3685">
          <cell r="B3685">
            <v>38263</v>
          </cell>
          <cell r="C3685" t="str">
            <v>C</v>
          </cell>
          <cell r="D3685" t="str">
            <v>693</v>
          </cell>
          <cell r="E3685">
            <v>1281</v>
          </cell>
          <cell r="F3685">
            <v>1284</v>
          </cell>
          <cell r="T3685">
            <v>0</v>
          </cell>
        </row>
        <row r="3686">
          <cell r="B3686">
            <v>38263</v>
          </cell>
          <cell r="C3686" t="str">
            <v>C</v>
          </cell>
          <cell r="D3686" t="str">
            <v>cr512</v>
          </cell>
          <cell r="E3686">
            <v>1281</v>
          </cell>
          <cell r="F3686">
            <v>1284</v>
          </cell>
          <cell r="T3686">
            <v>28</v>
          </cell>
        </row>
        <row r="3687">
          <cell r="B3687">
            <v>38263</v>
          </cell>
          <cell r="C3687" t="str">
            <v>C</v>
          </cell>
          <cell r="D3687" t="str">
            <v>cr512</v>
          </cell>
          <cell r="E3687">
            <v>1281</v>
          </cell>
          <cell r="F3687">
            <v>1289</v>
          </cell>
          <cell r="T3687">
            <v>10</v>
          </cell>
        </row>
        <row r="3688">
          <cell r="B3688">
            <v>38263</v>
          </cell>
          <cell r="C3688" t="str">
            <v>C</v>
          </cell>
          <cell r="D3688" t="str">
            <v>cr512</v>
          </cell>
          <cell r="E3688">
            <v>1281</v>
          </cell>
          <cell r="F3688">
            <v>1289</v>
          </cell>
          <cell r="T3688">
            <v>20</v>
          </cell>
        </row>
        <row r="3689">
          <cell r="B3689">
            <v>38263</v>
          </cell>
          <cell r="C3689" t="str">
            <v>C</v>
          </cell>
          <cell r="D3689" t="str">
            <v>cr512</v>
          </cell>
          <cell r="E3689">
            <v>1281</v>
          </cell>
          <cell r="F3689">
            <v>1289</v>
          </cell>
          <cell r="T3689">
            <v>75</v>
          </cell>
        </row>
        <row r="3690">
          <cell r="B3690">
            <v>38263</v>
          </cell>
          <cell r="C3690" t="str">
            <v>C</v>
          </cell>
          <cell r="D3690" t="str">
            <v>cr512</v>
          </cell>
          <cell r="E3690" t="str">
            <v>XXXXX</v>
          </cell>
          <cell r="F3690" t="str">
            <v>XXXXX</v>
          </cell>
          <cell r="T3690">
            <v>17.61</v>
          </cell>
        </row>
        <row r="3691">
          <cell r="B3691">
            <v>38263</v>
          </cell>
          <cell r="C3691" t="str">
            <v>C</v>
          </cell>
          <cell r="D3691" t="str">
            <v>cr512</v>
          </cell>
          <cell r="E3691" t="str">
            <v>XXXXX</v>
          </cell>
          <cell r="F3691" t="str">
            <v>XXXXX</v>
          </cell>
          <cell r="T3691">
            <v>135.15</v>
          </cell>
        </row>
        <row r="3692">
          <cell r="B3692">
            <v>38264</v>
          </cell>
          <cell r="C3692" t="str">
            <v>C</v>
          </cell>
          <cell r="D3692" t="str">
            <v>BACS</v>
          </cell>
          <cell r="E3692">
            <v>0</v>
          </cell>
          <cell r="F3692">
            <v>101</v>
          </cell>
          <cell r="T3692">
            <v>20</v>
          </cell>
        </row>
        <row r="3693">
          <cell r="B3693">
            <v>38264</v>
          </cell>
          <cell r="C3693" t="str">
            <v>C</v>
          </cell>
          <cell r="D3693" t="str">
            <v>BACS</v>
          </cell>
          <cell r="E3693">
            <v>0</v>
          </cell>
          <cell r="F3693">
            <v>101</v>
          </cell>
          <cell r="T3693">
            <v>25</v>
          </cell>
        </row>
        <row r="3694">
          <cell r="B3694">
            <v>38264</v>
          </cell>
          <cell r="C3694" t="str">
            <v>C</v>
          </cell>
          <cell r="D3694" t="str">
            <v>BACS</v>
          </cell>
          <cell r="E3694">
            <v>0</v>
          </cell>
          <cell r="F3694">
            <v>101</v>
          </cell>
          <cell r="T3694">
            <v>110</v>
          </cell>
        </row>
        <row r="3695">
          <cell r="B3695">
            <v>38265</v>
          </cell>
          <cell r="C3695" t="str">
            <v>C</v>
          </cell>
          <cell r="D3695" t="str">
            <v>BACS</v>
          </cell>
          <cell r="E3695">
            <v>0</v>
          </cell>
          <cell r="F3695">
            <v>101</v>
          </cell>
          <cell r="T3695">
            <v>20</v>
          </cell>
        </row>
        <row r="3696">
          <cell r="B3696">
            <v>38265</v>
          </cell>
          <cell r="C3696" t="str">
            <v>C</v>
          </cell>
          <cell r="D3696" t="str">
            <v>BACS</v>
          </cell>
          <cell r="E3696">
            <v>0</v>
          </cell>
          <cell r="F3696">
            <v>101</v>
          </cell>
          <cell r="T3696">
            <v>25</v>
          </cell>
        </row>
        <row r="3697">
          <cell r="B3697">
            <v>38265</v>
          </cell>
          <cell r="C3697" t="str">
            <v>C</v>
          </cell>
          <cell r="D3697" t="str">
            <v>BACS</v>
          </cell>
          <cell r="E3697">
            <v>0</v>
          </cell>
          <cell r="F3697">
            <v>101</v>
          </cell>
          <cell r="T3697">
            <v>40</v>
          </cell>
        </row>
        <row r="3698">
          <cell r="B3698">
            <v>38265</v>
          </cell>
          <cell r="C3698" t="str">
            <v>C</v>
          </cell>
          <cell r="D3698" t="str">
            <v>BACS</v>
          </cell>
          <cell r="E3698">
            <v>0</v>
          </cell>
          <cell r="F3698">
            <v>101</v>
          </cell>
          <cell r="T3698">
            <v>50</v>
          </cell>
        </row>
        <row r="3699">
          <cell r="B3699">
            <v>38265</v>
          </cell>
          <cell r="C3699" t="str">
            <v>C</v>
          </cell>
          <cell r="D3699" t="str">
            <v>BACS</v>
          </cell>
          <cell r="E3699">
            <v>0</v>
          </cell>
          <cell r="F3699">
            <v>101</v>
          </cell>
          <cell r="T3699">
            <v>70</v>
          </cell>
        </row>
        <row r="3700">
          <cell r="B3700">
            <v>38265</v>
          </cell>
          <cell r="C3700" t="str">
            <v>C</v>
          </cell>
          <cell r="D3700" t="str">
            <v>BACS</v>
          </cell>
          <cell r="E3700">
            <v>0</v>
          </cell>
          <cell r="F3700">
            <v>101</v>
          </cell>
          <cell r="T3700">
            <v>100</v>
          </cell>
        </row>
        <row r="3701">
          <cell r="B3701">
            <v>38265</v>
          </cell>
          <cell r="C3701" t="str">
            <v>C</v>
          </cell>
          <cell r="D3701" t="str">
            <v>BACS</v>
          </cell>
          <cell r="E3701">
            <v>1141</v>
          </cell>
          <cell r="F3701">
            <v>1144</v>
          </cell>
          <cell r="T3701">
            <v>18</v>
          </cell>
        </row>
        <row r="3702">
          <cell r="B3702">
            <v>38266</v>
          </cell>
          <cell r="C3702" t="str">
            <v>C</v>
          </cell>
          <cell r="D3702" t="str">
            <v>BACS</v>
          </cell>
          <cell r="E3702">
            <v>0</v>
          </cell>
          <cell r="F3702">
            <v>101</v>
          </cell>
          <cell r="T3702">
            <v>90</v>
          </cell>
        </row>
        <row r="3703">
          <cell r="B3703">
            <v>38266</v>
          </cell>
          <cell r="C3703" t="str">
            <v>C</v>
          </cell>
          <cell r="D3703" t="str">
            <v>BACS</v>
          </cell>
          <cell r="E3703">
            <v>0</v>
          </cell>
          <cell r="F3703">
            <v>102</v>
          </cell>
          <cell r="T3703">
            <v>5</v>
          </cell>
        </row>
        <row r="3704">
          <cell r="B3704">
            <v>38267</v>
          </cell>
          <cell r="C3704" t="str">
            <v>C</v>
          </cell>
          <cell r="D3704" t="str">
            <v>BACS</v>
          </cell>
          <cell r="E3704">
            <v>0</v>
          </cell>
          <cell r="F3704">
            <v>101</v>
          </cell>
          <cell r="T3704">
            <v>10</v>
          </cell>
        </row>
        <row r="3705">
          <cell r="B3705">
            <v>38268</v>
          </cell>
          <cell r="C3705" t="str">
            <v>C</v>
          </cell>
          <cell r="D3705" t="str">
            <v>BACS</v>
          </cell>
          <cell r="E3705">
            <v>0</v>
          </cell>
          <cell r="F3705">
            <v>101</v>
          </cell>
          <cell r="T3705">
            <v>12</v>
          </cell>
        </row>
        <row r="3706">
          <cell r="B3706">
            <v>38268</v>
          </cell>
          <cell r="C3706" t="str">
            <v>C</v>
          </cell>
          <cell r="D3706" t="str">
            <v>dD</v>
          </cell>
          <cell r="E3706">
            <v>0</v>
          </cell>
          <cell r="F3706">
            <v>652</v>
          </cell>
          <cell r="T3706">
            <v>-77.67</v>
          </cell>
        </row>
        <row r="3707">
          <cell r="B3707">
            <v>38269</v>
          </cell>
          <cell r="C3707" t="str">
            <v>C</v>
          </cell>
          <cell r="D3707" t="str">
            <v>BACS</v>
          </cell>
          <cell r="E3707">
            <v>0</v>
          </cell>
          <cell r="F3707">
            <v>101</v>
          </cell>
          <cell r="T3707">
            <v>140</v>
          </cell>
        </row>
        <row r="3708">
          <cell r="B3708">
            <v>38270</v>
          </cell>
          <cell r="C3708" t="str">
            <v>C</v>
          </cell>
          <cell r="D3708" t="str">
            <v>cr513</v>
          </cell>
          <cell r="E3708">
            <v>0</v>
          </cell>
          <cell r="F3708">
            <v>103</v>
          </cell>
          <cell r="T3708">
            <v>408.5</v>
          </cell>
        </row>
        <row r="3709">
          <cell r="B3709">
            <v>38270</v>
          </cell>
          <cell r="C3709" t="str">
            <v>C</v>
          </cell>
          <cell r="D3709" t="str">
            <v>cr513</v>
          </cell>
          <cell r="E3709">
            <v>0</v>
          </cell>
          <cell r="F3709">
            <v>104</v>
          </cell>
          <cell r="T3709">
            <v>130.05000000000001</v>
          </cell>
        </row>
        <row r="3710">
          <cell r="B3710">
            <v>38270</v>
          </cell>
          <cell r="C3710" t="str">
            <v>C</v>
          </cell>
          <cell r="D3710" t="str">
            <v>cr513</v>
          </cell>
          <cell r="E3710">
            <v>0</v>
          </cell>
          <cell r="F3710">
            <v>106</v>
          </cell>
          <cell r="T3710">
            <v>-0.38000000000000256</v>
          </cell>
        </row>
        <row r="3711">
          <cell r="B3711">
            <v>38270</v>
          </cell>
          <cell r="C3711" t="str">
            <v>C</v>
          </cell>
          <cell r="D3711" t="str">
            <v>cr513</v>
          </cell>
          <cell r="E3711">
            <v>0</v>
          </cell>
          <cell r="F3711">
            <v>106</v>
          </cell>
          <cell r="T3711">
            <v>2</v>
          </cell>
        </row>
        <row r="3712">
          <cell r="B3712">
            <v>38270</v>
          </cell>
          <cell r="C3712" t="str">
            <v>C</v>
          </cell>
          <cell r="D3712" t="str">
            <v>cr513</v>
          </cell>
          <cell r="E3712">
            <v>0</v>
          </cell>
          <cell r="F3712">
            <v>106</v>
          </cell>
          <cell r="T3712">
            <v>62.88</v>
          </cell>
        </row>
        <row r="3713">
          <cell r="B3713">
            <v>38270</v>
          </cell>
          <cell r="C3713" t="str">
            <v>C</v>
          </cell>
          <cell r="D3713" t="str">
            <v>cr513</v>
          </cell>
          <cell r="E3713">
            <v>1121</v>
          </cell>
          <cell r="F3713">
            <v>1129</v>
          </cell>
          <cell r="T3713">
            <v>20</v>
          </cell>
        </row>
        <row r="3714">
          <cell r="B3714">
            <v>38270</v>
          </cell>
          <cell r="C3714" t="str">
            <v>C</v>
          </cell>
          <cell r="D3714" t="str">
            <v>cr513</v>
          </cell>
          <cell r="E3714">
            <v>1141</v>
          </cell>
          <cell r="F3714">
            <v>1144</v>
          </cell>
          <cell r="T3714">
            <v>3.75</v>
          </cell>
        </row>
        <row r="3715">
          <cell r="B3715">
            <v>38270</v>
          </cell>
          <cell r="C3715" t="str">
            <v>C</v>
          </cell>
          <cell r="D3715" t="str">
            <v>cr513</v>
          </cell>
          <cell r="E3715">
            <v>1281</v>
          </cell>
          <cell r="F3715">
            <v>1283</v>
          </cell>
          <cell r="T3715">
            <v>5</v>
          </cell>
        </row>
        <row r="3716">
          <cell r="B3716">
            <v>38270</v>
          </cell>
          <cell r="C3716" t="str">
            <v>C</v>
          </cell>
          <cell r="D3716" t="str">
            <v>cr513</v>
          </cell>
          <cell r="E3716">
            <v>1281</v>
          </cell>
          <cell r="F3716">
            <v>1283</v>
          </cell>
          <cell r="T3716">
            <v>37.5</v>
          </cell>
        </row>
        <row r="3717">
          <cell r="B3717">
            <v>38270</v>
          </cell>
          <cell r="C3717" t="str">
            <v>C</v>
          </cell>
          <cell r="D3717" t="str">
            <v>cr513</v>
          </cell>
          <cell r="E3717">
            <v>1281</v>
          </cell>
          <cell r="F3717">
            <v>1283</v>
          </cell>
          <cell r="T3717">
            <v>50</v>
          </cell>
        </row>
        <row r="3718">
          <cell r="B3718">
            <v>38270</v>
          </cell>
          <cell r="C3718" t="str">
            <v>C</v>
          </cell>
          <cell r="D3718" t="str">
            <v>cr513</v>
          </cell>
          <cell r="E3718">
            <v>1281</v>
          </cell>
          <cell r="F3718">
            <v>1283</v>
          </cell>
          <cell r="T3718">
            <v>96</v>
          </cell>
        </row>
        <row r="3719">
          <cell r="B3719">
            <v>38270</v>
          </cell>
          <cell r="C3719" t="str">
            <v>C</v>
          </cell>
          <cell r="D3719" t="str">
            <v>cr513</v>
          </cell>
          <cell r="E3719">
            <v>1281</v>
          </cell>
          <cell r="F3719">
            <v>1283</v>
          </cell>
          <cell r="T3719">
            <v>191</v>
          </cell>
        </row>
        <row r="3720">
          <cell r="B3720">
            <v>38270</v>
          </cell>
          <cell r="C3720" t="str">
            <v>C</v>
          </cell>
          <cell r="D3720" t="str">
            <v>cr513</v>
          </cell>
          <cell r="E3720">
            <v>1281</v>
          </cell>
          <cell r="F3720">
            <v>1284</v>
          </cell>
          <cell r="T3720">
            <v>18</v>
          </cell>
        </row>
        <row r="3721">
          <cell r="B3721">
            <v>38270</v>
          </cell>
          <cell r="C3721" t="str">
            <v>C</v>
          </cell>
          <cell r="D3721" t="str">
            <v>cr513</v>
          </cell>
          <cell r="E3721">
            <v>1281</v>
          </cell>
          <cell r="F3721">
            <v>1286</v>
          </cell>
          <cell r="T3721">
            <v>5.15</v>
          </cell>
        </row>
        <row r="3722">
          <cell r="B3722">
            <v>38270</v>
          </cell>
          <cell r="C3722" t="str">
            <v>C</v>
          </cell>
          <cell r="D3722" t="str">
            <v>cr513</v>
          </cell>
          <cell r="E3722">
            <v>1281</v>
          </cell>
          <cell r="F3722">
            <v>1289</v>
          </cell>
          <cell r="T3722">
            <v>15</v>
          </cell>
        </row>
        <row r="3723">
          <cell r="B3723">
            <v>38270</v>
          </cell>
          <cell r="C3723" t="str">
            <v>C</v>
          </cell>
          <cell r="D3723" t="str">
            <v>cr513</v>
          </cell>
          <cell r="E3723">
            <v>1281</v>
          </cell>
          <cell r="F3723">
            <v>1289</v>
          </cell>
          <cell r="T3723">
            <v>20</v>
          </cell>
        </row>
        <row r="3724">
          <cell r="B3724">
            <v>38270</v>
          </cell>
          <cell r="C3724" t="str">
            <v>C</v>
          </cell>
          <cell r="D3724" t="str">
            <v>cr513</v>
          </cell>
          <cell r="E3724">
            <v>1281</v>
          </cell>
          <cell r="F3724">
            <v>1290</v>
          </cell>
          <cell r="T3724">
            <v>100</v>
          </cell>
        </row>
        <row r="3725">
          <cell r="B3725">
            <v>38270</v>
          </cell>
          <cell r="C3725" t="str">
            <v>C</v>
          </cell>
          <cell r="D3725" t="str">
            <v>cr513</v>
          </cell>
          <cell r="E3725">
            <v>1281</v>
          </cell>
          <cell r="F3725">
            <v>1291</v>
          </cell>
          <cell r="T3725">
            <v>50</v>
          </cell>
        </row>
        <row r="3726">
          <cell r="B3726">
            <v>38270</v>
          </cell>
          <cell r="C3726" t="str">
            <v>C</v>
          </cell>
          <cell r="D3726" t="str">
            <v>cr513</v>
          </cell>
          <cell r="E3726">
            <v>1281</v>
          </cell>
          <cell r="F3726">
            <v>1291</v>
          </cell>
          <cell r="T3726">
            <v>50</v>
          </cell>
        </row>
        <row r="3727">
          <cell r="B3727">
            <v>38270</v>
          </cell>
          <cell r="C3727" t="str">
            <v>C</v>
          </cell>
          <cell r="D3727" t="str">
            <v>cr513</v>
          </cell>
          <cell r="E3727">
            <v>1281</v>
          </cell>
          <cell r="F3727">
            <v>1291</v>
          </cell>
          <cell r="T3727">
            <v>100</v>
          </cell>
        </row>
        <row r="3728">
          <cell r="B3728">
            <v>38270</v>
          </cell>
          <cell r="C3728" t="str">
            <v>C</v>
          </cell>
          <cell r="D3728" t="str">
            <v>cr513</v>
          </cell>
          <cell r="E3728">
            <v>1281</v>
          </cell>
          <cell r="F3728">
            <v>1291</v>
          </cell>
          <cell r="T3728">
            <v>100</v>
          </cell>
        </row>
        <row r="3729">
          <cell r="B3729">
            <v>38270</v>
          </cell>
          <cell r="C3729" t="str">
            <v>C</v>
          </cell>
          <cell r="D3729" t="str">
            <v>cr513</v>
          </cell>
          <cell r="E3729">
            <v>1281</v>
          </cell>
          <cell r="F3729">
            <v>1291</v>
          </cell>
          <cell r="T3729">
            <v>100</v>
          </cell>
        </row>
        <row r="3730">
          <cell r="B3730">
            <v>38270</v>
          </cell>
          <cell r="C3730" t="str">
            <v>C</v>
          </cell>
          <cell r="D3730" t="str">
            <v>cr513</v>
          </cell>
          <cell r="E3730" t="str">
            <v>XXXXX</v>
          </cell>
          <cell r="F3730" t="str">
            <v>XXXXX</v>
          </cell>
          <cell r="T3730">
            <v>29</v>
          </cell>
        </row>
        <row r="3731">
          <cell r="B3731">
            <v>38270</v>
          </cell>
          <cell r="C3731" t="str">
            <v>C</v>
          </cell>
          <cell r="D3731" t="str">
            <v>cr513</v>
          </cell>
          <cell r="E3731" t="str">
            <v>XXXXX</v>
          </cell>
          <cell r="F3731" t="str">
            <v>XXXXX</v>
          </cell>
          <cell r="T3731">
            <v>115.05</v>
          </cell>
        </row>
        <row r="3732">
          <cell r="B3732">
            <v>38275</v>
          </cell>
          <cell r="C3732" t="str">
            <v>C</v>
          </cell>
          <cell r="D3732" t="str">
            <v>BACS</v>
          </cell>
          <cell r="E3732">
            <v>0</v>
          </cell>
          <cell r="F3732">
            <v>101</v>
          </cell>
          <cell r="T3732">
            <v>12</v>
          </cell>
        </row>
        <row r="3733">
          <cell r="B3733">
            <v>38275</v>
          </cell>
          <cell r="C3733" t="str">
            <v>C</v>
          </cell>
          <cell r="D3733" t="str">
            <v>BACS</v>
          </cell>
          <cell r="E3733">
            <v>0</v>
          </cell>
          <cell r="F3733">
            <v>101</v>
          </cell>
          <cell r="T3733">
            <v>25</v>
          </cell>
        </row>
        <row r="3734">
          <cell r="B3734">
            <v>38275</v>
          </cell>
          <cell r="C3734" t="str">
            <v>C</v>
          </cell>
          <cell r="D3734" t="str">
            <v>dD</v>
          </cell>
          <cell r="E3734">
            <v>0</v>
          </cell>
          <cell r="F3734">
            <v>500</v>
          </cell>
          <cell r="T3734">
            <v>-4500</v>
          </cell>
        </row>
        <row r="3735">
          <cell r="B3735">
            <v>38275</v>
          </cell>
          <cell r="C3735" t="str">
            <v>C</v>
          </cell>
          <cell r="D3735" t="str">
            <v>dD</v>
          </cell>
          <cell r="E3735">
            <v>0</v>
          </cell>
          <cell r="F3735">
            <v>512</v>
          </cell>
          <cell r="T3735">
            <v>-197</v>
          </cell>
        </row>
        <row r="3736">
          <cell r="B3736">
            <v>38276</v>
          </cell>
          <cell r="C3736" t="str">
            <v>C</v>
          </cell>
          <cell r="D3736" t="str">
            <v>BACS</v>
          </cell>
          <cell r="E3736">
            <v>0</v>
          </cell>
          <cell r="F3736">
            <v>101</v>
          </cell>
          <cell r="T3736">
            <v>22</v>
          </cell>
        </row>
        <row r="3737">
          <cell r="B3737">
            <v>38276</v>
          </cell>
          <cell r="C3737" t="str">
            <v>C</v>
          </cell>
          <cell r="D3737" t="str">
            <v>BACS</v>
          </cell>
          <cell r="E3737">
            <v>0</v>
          </cell>
          <cell r="F3737">
            <v>102</v>
          </cell>
          <cell r="T3737">
            <v>28</v>
          </cell>
        </row>
        <row r="3738">
          <cell r="B3738">
            <v>38277</v>
          </cell>
          <cell r="C3738" t="str">
            <v>C</v>
          </cell>
          <cell r="D3738" t="str">
            <v>BACS</v>
          </cell>
          <cell r="E3738">
            <v>0</v>
          </cell>
          <cell r="F3738">
            <v>101</v>
          </cell>
          <cell r="T3738">
            <v>20</v>
          </cell>
        </row>
        <row r="3739">
          <cell r="B3739">
            <v>38277</v>
          </cell>
          <cell r="C3739" t="str">
            <v>C</v>
          </cell>
          <cell r="D3739" t="str">
            <v>BACS</v>
          </cell>
          <cell r="E3739">
            <v>0</v>
          </cell>
          <cell r="F3739">
            <v>101</v>
          </cell>
          <cell r="T3739">
            <v>40</v>
          </cell>
        </row>
        <row r="3740">
          <cell r="B3740">
            <v>38277</v>
          </cell>
          <cell r="C3740" t="str">
            <v>C</v>
          </cell>
          <cell r="D3740" t="str">
            <v>BACS</v>
          </cell>
          <cell r="E3740">
            <v>0</v>
          </cell>
          <cell r="F3740">
            <v>101</v>
          </cell>
          <cell r="T3740">
            <v>120</v>
          </cell>
        </row>
        <row r="3741">
          <cell r="B3741">
            <v>38277</v>
          </cell>
          <cell r="C3741" t="str">
            <v>C</v>
          </cell>
          <cell r="D3741" t="str">
            <v>BACS</v>
          </cell>
          <cell r="E3741">
            <v>0</v>
          </cell>
          <cell r="F3741">
            <v>101</v>
          </cell>
          <cell r="T3741">
            <v>250</v>
          </cell>
        </row>
        <row r="3742">
          <cell r="B3742">
            <v>38277</v>
          </cell>
          <cell r="C3742" t="str">
            <v>C</v>
          </cell>
          <cell r="D3742" t="str">
            <v>BACS</v>
          </cell>
          <cell r="E3742">
            <v>0</v>
          </cell>
          <cell r="F3742">
            <v>102</v>
          </cell>
          <cell r="T3742">
            <v>43.87</v>
          </cell>
        </row>
        <row r="3743">
          <cell r="B3743">
            <v>38277</v>
          </cell>
          <cell r="C3743" t="str">
            <v>C</v>
          </cell>
          <cell r="D3743" t="str">
            <v>cr514</v>
          </cell>
          <cell r="E3743">
            <v>0</v>
          </cell>
          <cell r="F3743">
            <v>103</v>
          </cell>
          <cell r="T3743">
            <v>177.1</v>
          </cell>
        </row>
        <row r="3744">
          <cell r="B3744">
            <v>38277</v>
          </cell>
          <cell r="C3744" t="str">
            <v>C</v>
          </cell>
          <cell r="D3744" t="str">
            <v>cr514</v>
          </cell>
          <cell r="E3744">
            <v>0</v>
          </cell>
          <cell r="F3744">
            <v>104</v>
          </cell>
          <cell r="T3744">
            <v>114.9</v>
          </cell>
        </row>
        <row r="3745">
          <cell r="B3745">
            <v>38277</v>
          </cell>
          <cell r="C3745" t="str">
            <v>C</v>
          </cell>
          <cell r="D3745" t="str">
            <v>cr514</v>
          </cell>
          <cell r="E3745">
            <v>0</v>
          </cell>
          <cell r="F3745">
            <v>105</v>
          </cell>
          <cell r="T3745">
            <v>100</v>
          </cell>
        </row>
        <row r="3746">
          <cell r="B3746">
            <v>38277</v>
          </cell>
          <cell r="C3746" t="str">
            <v>C</v>
          </cell>
          <cell r="D3746" t="str">
            <v>cr514</v>
          </cell>
          <cell r="E3746">
            <v>0</v>
          </cell>
          <cell r="F3746">
            <v>106</v>
          </cell>
          <cell r="T3746">
            <v>0.1</v>
          </cell>
        </row>
        <row r="3747">
          <cell r="B3747">
            <v>38277</v>
          </cell>
          <cell r="C3747" t="str">
            <v>C</v>
          </cell>
          <cell r="D3747" t="str">
            <v>cr514</v>
          </cell>
          <cell r="E3747">
            <v>0</v>
          </cell>
          <cell r="F3747">
            <v>106</v>
          </cell>
          <cell r="T3747">
            <v>18.32</v>
          </cell>
        </row>
        <row r="3748">
          <cell r="B3748">
            <v>38277</v>
          </cell>
          <cell r="C3748" t="str">
            <v>C</v>
          </cell>
          <cell r="D3748" t="str">
            <v>cr514</v>
          </cell>
          <cell r="E3748">
            <v>0</v>
          </cell>
          <cell r="F3748">
            <v>106</v>
          </cell>
          <cell r="T3748">
            <v>111.44</v>
          </cell>
        </row>
        <row r="3749">
          <cell r="B3749">
            <v>38277</v>
          </cell>
          <cell r="C3749" t="str">
            <v>C</v>
          </cell>
          <cell r="D3749" t="str">
            <v>cr514</v>
          </cell>
          <cell r="E3749">
            <v>0</v>
          </cell>
          <cell r="F3749">
            <v>116</v>
          </cell>
          <cell r="T3749">
            <v>8.7200000000000006</v>
          </cell>
        </row>
        <row r="3750">
          <cell r="B3750">
            <v>38277</v>
          </cell>
          <cell r="C3750" t="str">
            <v>C</v>
          </cell>
          <cell r="D3750" t="str">
            <v>cr514</v>
          </cell>
          <cell r="E3750">
            <v>0</v>
          </cell>
          <cell r="F3750">
            <v>202</v>
          </cell>
          <cell r="T3750">
            <v>66</v>
          </cell>
        </row>
        <row r="3751">
          <cell r="B3751">
            <v>38277</v>
          </cell>
          <cell r="C3751" t="str">
            <v>C</v>
          </cell>
          <cell r="D3751" t="str">
            <v>700</v>
          </cell>
          <cell r="E3751">
            <v>0</v>
          </cell>
          <cell r="F3751">
            <v>405</v>
          </cell>
          <cell r="T3751">
            <v>-51</v>
          </cell>
        </row>
        <row r="3752">
          <cell r="B3752">
            <v>38277</v>
          </cell>
          <cell r="C3752" t="str">
            <v>C</v>
          </cell>
          <cell r="D3752" t="str">
            <v>cr514</v>
          </cell>
          <cell r="E3752">
            <v>0</v>
          </cell>
          <cell r="F3752">
            <v>405</v>
          </cell>
          <cell r="T3752">
            <v>51</v>
          </cell>
        </row>
        <row r="3753">
          <cell r="B3753">
            <v>38277</v>
          </cell>
          <cell r="C3753" t="str">
            <v>C</v>
          </cell>
          <cell r="D3753" t="str">
            <v>698</v>
          </cell>
          <cell r="E3753">
            <v>0</v>
          </cell>
          <cell r="F3753">
            <v>657</v>
          </cell>
          <cell r="T3753">
            <v>-66.77</v>
          </cell>
        </row>
        <row r="3754">
          <cell r="B3754">
            <v>38277</v>
          </cell>
          <cell r="C3754" t="str">
            <v>C</v>
          </cell>
          <cell r="D3754" t="str">
            <v>699</v>
          </cell>
          <cell r="E3754">
            <v>0</v>
          </cell>
          <cell r="F3754">
            <v>661</v>
          </cell>
          <cell r="T3754">
            <v>-176</v>
          </cell>
        </row>
        <row r="3755">
          <cell r="B3755">
            <v>38277</v>
          </cell>
          <cell r="C3755" t="str">
            <v>C</v>
          </cell>
          <cell r="D3755" t="str">
            <v>cr514</v>
          </cell>
          <cell r="E3755">
            <v>1141</v>
          </cell>
          <cell r="F3755">
            <v>1144</v>
          </cell>
          <cell r="T3755">
            <v>5.85</v>
          </cell>
        </row>
        <row r="3756">
          <cell r="B3756">
            <v>38277</v>
          </cell>
          <cell r="C3756" t="str">
            <v>C</v>
          </cell>
          <cell r="D3756" t="str">
            <v>BACS</v>
          </cell>
          <cell r="E3756">
            <v>1161</v>
          </cell>
          <cell r="F3756">
            <v>1164</v>
          </cell>
          <cell r="T3756">
            <v>20</v>
          </cell>
        </row>
        <row r="3757">
          <cell r="B3757">
            <v>38277</v>
          </cell>
          <cell r="C3757" t="str">
            <v>C</v>
          </cell>
          <cell r="D3757" t="str">
            <v>cr514</v>
          </cell>
          <cell r="E3757">
            <v>1161</v>
          </cell>
          <cell r="F3757">
            <v>1164</v>
          </cell>
          <cell r="T3757">
            <v>4.2</v>
          </cell>
        </row>
        <row r="3758">
          <cell r="B3758">
            <v>38277</v>
          </cell>
          <cell r="C3758" t="str">
            <v>C</v>
          </cell>
          <cell r="D3758" t="str">
            <v>cr514</v>
          </cell>
          <cell r="E3758">
            <v>1281</v>
          </cell>
          <cell r="F3758">
            <v>1289</v>
          </cell>
          <cell r="T3758">
            <v>10</v>
          </cell>
        </row>
        <row r="3759">
          <cell r="B3759">
            <v>38277</v>
          </cell>
          <cell r="C3759" t="str">
            <v>C</v>
          </cell>
          <cell r="D3759" t="str">
            <v>cr514</v>
          </cell>
          <cell r="E3759">
            <v>1281</v>
          </cell>
          <cell r="F3759">
            <v>1289</v>
          </cell>
          <cell r="T3759">
            <v>10</v>
          </cell>
        </row>
        <row r="3760">
          <cell r="B3760">
            <v>38277</v>
          </cell>
          <cell r="C3760" t="str">
            <v>C</v>
          </cell>
          <cell r="D3760" t="str">
            <v>697</v>
          </cell>
          <cell r="E3760" t="str">
            <v>XXXXX</v>
          </cell>
          <cell r="F3760" t="str">
            <v>XXXXX</v>
          </cell>
          <cell r="T3760">
            <v>-30.78</v>
          </cell>
        </row>
        <row r="3761">
          <cell r="B3761">
            <v>38277</v>
          </cell>
          <cell r="C3761" t="str">
            <v>C</v>
          </cell>
          <cell r="D3761" t="str">
            <v>cr514</v>
          </cell>
          <cell r="E3761" t="str">
            <v>XXXXX</v>
          </cell>
          <cell r="F3761" t="str">
            <v>XXXXX</v>
          </cell>
          <cell r="T3761">
            <v>-196.66</v>
          </cell>
        </row>
        <row r="3762">
          <cell r="B3762">
            <v>38277</v>
          </cell>
          <cell r="C3762" t="str">
            <v>C</v>
          </cell>
          <cell r="D3762" t="str">
            <v>cr514</v>
          </cell>
          <cell r="E3762" t="str">
            <v>XXXXX</v>
          </cell>
          <cell r="F3762" t="str">
            <v>XXXXX</v>
          </cell>
          <cell r="T3762">
            <v>5</v>
          </cell>
        </row>
        <row r="3763">
          <cell r="B3763">
            <v>38277</v>
          </cell>
          <cell r="C3763" t="str">
            <v>C</v>
          </cell>
          <cell r="D3763" t="str">
            <v>cr514</v>
          </cell>
          <cell r="E3763" t="str">
            <v>XXXXX</v>
          </cell>
          <cell r="F3763" t="str">
            <v>XXXXX</v>
          </cell>
          <cell r="T3763">
            <v>24.83</v>
          </cell>
        </row>
        <row r="3764">
          <cell r="B3764">
            <v>38277</v>
          </cell>
          <cell r="C3764" t="str">
            <v>C</v>
          </cell>
          <cell r="D3764" t="str">
            <v>cr514</v>
          </cell>
          <cell r="E3764" t="str">
            <v>XXXXX</v>
          </cell>
          <cell r="F3764" t="str">
            <v>XXXXX</v>
          </cell>
          <cell r="T3764">
            <v>81.2</v>
          </cell>
        </row>
        <row r="3765">
          <cell r="B3765">
            <v>38277</v>
          </cell>
          <cell r="C3765" t="str">
            <v>C</v>
          </cell>
          <cell r="D3765" t="str">
            <v>cr514</v>
          </cell>
          <cell r="E3765" t="str">
            <v>XXXXX</v>
          </cell>
          <cell r="F3765" t="str">
            <v>XXXXX</v>
          </cell>
          <cell r="T3765">
            <v>355</v>
          </cell>
        </row>
        <row r="3766">
          <cell r="B3766">
            <v>38277</v>
          </cell>
          <cell r="C3766" t="str">
            <v>C</v>
          </cell>
          <cell r="D3766" t="str">
            <v>Transf.A/C</v>
          </cell>
          <cell r="E3766" t="str">
            <v>XXXXX</v>
          </cell>
          <cell r="F3766" t="str">
            <v>XXXXX</v>
          </cell>
          <cell r="T3766">
            <v>-15000</v>
          </cell>
        </row>
        <row r="3767">
          <cell r="B3767">
            <v>38277</v>
          </cell>
          <cell r="C3767" t="str">
            <v>D</v>
          </cell>
          <cell r="D3767" t="str">
            <v>Transf.A/C</v>
          </cell>
          <cell r="E3767" t="str">
            <v>XXXXX</v>
          </cell>
          <cell r="F3767" t="str">
            <v>XXXXX</v>
          </cell>
          <cell r="T3767">
            <v>15000</v>
          </cell>
        </row>
        <row r="3768">
          <cell r="B3768">
            <v>38278</v>
          </cell>
          <cell r="C3768" t="str">
            <v>C</v>
          </cell>
          <cell r="D3768" t="str">
            <v>BACS</v>
          </cell>
          <cell r="E3768">
            <v>0</v>
          </cell>
          <cell r="F3768">
            <v>102</v>
          </cell>
          <cell r="T3768">
            <v>20</v>
          </cell>
        </row>
        <row r="3769">
          <cell r="B3769">
            <v>38281</v>
          </cell>
          <cell r="C3769" t="str">
            <v>C</v>
          </cell>
          <cell r="D3769" t="str">
            <v>dD</v>
          </cell>
          <cell r="E3769">
            <v>0</v>
          </cell>
          <cell r="F3769">
            <v>651</v>
          </cell>
          <cell r="T3769">
            <v>-50</v>
          </cell>
        </row>
        <row r="3770">
          <cell r="B3770">
            <v>38281</v>
          </cell>
          <cell r="C3770" t="str">
            <v>C</v>
          </cell>
          <cell r="D3770" t="str">
            <v>dD</v>
          </cell>
          <cell r="E3770">
            <v>0</v>
          </cell>
          <cell r="F3770">
            <v>651</v>
          </cell>
          <cell r="T3770">
            <v>-6</v>
          </cell>
        </row>
        <row r="3771">
          <cell r="B3771">
            <v>38282</v>
          </cell>
          <cell r="C3771" t="str">
            <v>C</v>
          </cell>
          <cell r="D3771" t="str">
            <v>BACS</v>
          </cell>
          <cell r="E3771">
            <v>0</v>
          </cell>
          <cell r="F3771">
            <v>101</v>
          </cell>
          <cell r="T3771">
            <v>12</v>
          </cell>
        </row>
        <row r="3772">
          <cell r="B3772">
            <v>38284</v>
          </cell>
          <cell r="C3772" t="str">
            <v>C</v>
          </cell>
          <cell r="D3772" t="str">
            <v>BACS</v>
          </cell>
          <cell r="E3772">
            <v>0</v>
          </cell>
          <cell r="F3772">
            <v>102</v>
          </cell>
          <cell r="T3772">
            <v>26</v>
          </cell>
        </row>
        <row r="3773">
          <cell r="B3773">
            <v>38284</v>
          </cell>
          <cell r="C3773" t="str">
            <v>C</v>
          </cell>
          <cell r="D3773" t="str">
            <v>cr515</v>
          </cell>
          <cell r="E3773">
            <v>0</v>
          </cell>
          <cell r="F3773">
            <v>103</v>
          </cell>
          <cell r="T3773">
            <v>247.5</v>
          </cell>
        </row>
        <row r="3774">
          <cell r="B3774">
            <v>38284</v>
          </cell>
          <cell r="C3774" t="str">
            <v>C</v>
          </cell>
          <cell r="D3774" t="str">
            <v>cr515</v>
          </cell>
          <cell r="E3774">
            <v>0</v>
          </cell>
          <cell r="F3774">
            <v>104</v>
          </cell>
          <cell r="T3774">
            <v>202.74</v>
          </cell>
        </row>
        <row r="3775">
          <cell r="B3775">
            <v>38284</v>
          </cell>
          <cell r="C3775" t="str">
            <v>C</v>
          </cell>
          <cell r="D3775" t="str">
            <v>cr515</v>
          </cell>
          <cell r="E3775">
            <v>0</v>
          </cell>
          <cell r="F3775">
            <v>106</v>
          </cell>
          <cell r="T3775">
            <v>-14.550000000000004</v>
          </cell>
        </row>
        <row r="3776">
          <cell r="B3776">
            <v>38284</v>
          </cell>
          <cell r="C3776" t="str">
            <v>C</v>
          </cell>
          <cell r="D3776" t="str">
            <v>cr515</v>
          </cell>
          <cell r="E3776">
            <v>0</v>
          </cell>
          <cell r="F3776">
            <v>106</v>
          </cell>
          <cell r="T3776">
            <v>-0.5</v>
          </cell>
        </row>
        <row r="3777">
          <cell r="B3777">
            <v>38284</v>
          </cell>
          <cell r="C3777" t="str">
            <v>C</v>
          </cell>
          <cell r="D3777" t="str">
            <v>cr515</v>
          </cell>
          <cell r="E3777">
            <v>0</v>
          </cell>
          <cell r="F3777">
            <v>106</v>
          </cell>
          <cell r="T3777">
            <v>62.91</v>
          </cell>
        </row>
        <row r="3778">
          <cell r="B3778">
            <v>38284</v>
          </cell>
          <cell r="C3778" t="str">
            <v>C</v>
          </cell>
          <cell r="D3778" t="str">
            <v>cr515</v>
          </cell>
          <cell r="E3778">
            <v>0</v>
          </cell>
          <cell r="F3778">
            <v>607</v>
          </cell>
          <cell r="T3778">
            <v>-15</v>
          </cell>
        </row>
        <row r="3779">
          <cell r="B3779">
            <v>38284</v>
          </cell>
          <cell r="C3779" t="str">
            <v>C</v>
          </cell>
          <cell r="D3779" t="str">
            <v>cr515</v>
          </cell>
          <cell r="E3779">
            <v>1141</v>
          </cell>
          <cell r="F3779">
            <v>1144</v>
          </cell>
          <cell r="T3779">
            <v>6.3</v>
          </cell>
        </row>
        <row r="3780">
          <cell r="B3780">
            <v>38284</v>
          </cell>
          <cell r="C3780" t="str">
            <v>C</v>
          </cell>
          <cell r="D3780" t="str">
            <v>cr515</v>
          </cell>
          <cell r="E3780">
            <v>1161</v>
          </cell>
          <cell r="F3780">
            <v>1164</v>
          </cell>
          <cell r="T3780">
            <v>4.5999999999999996</v>
          </cell>
        </row>
        <row r="3781">
          <cell r="B3781">
            <v>38284</v>
          </cell>
          <cell r="C3781" t="str">
            <v>C</v>
          </cell>
          <cell r="D3781" t="str">
            <v>cr515</v>
          </cell>
          <cell r="E3781">
            <v>1281</v>
          </cell>
          <cell r="F3781">
            <v>1289</v>
          </cell>
          <cell r="T3781">
            <v>10</v>
          </cell>
        </row>
        <row r="3782">
          <cell r="B3782">
            <v>38284</v>
          </cell>
          <cell r="C3782" t="str">
            <v>C</v>
          </cell>
          <cell r="D3782" t="str">
            <v>cr515</v>
          </cell>
          <cell r="E3782">
            <v>1281</v>
          </cell>
          <cell r="F3782">
            <v>1289</v>
          </cell>
          <cell r="T3782">
            <v>20</v>
          </cell>
        </row>
        <row r="3783">
          <cell r="B3783">
            <v>38284</v>
          </cell>
          <cell r="C3783" t="str">
            <v>C</v>
          </cell>
          <cell r="D3783" t="str">
            <v>cr515</v>
          </cell>
          <cell r="E3783">
            <v>1281</v>
          </cell>
          <cell r="F3783">
            <v>1290</v>
          </cell>
          <cell r="T3783">
            <v>41</v>
          </cell>
        </row>
        <row r="3784">
          <cell r="B3784">
            <v>38284</v>
          </cell>
          <cell r="C3784" t="str">
            <v>C</v>
          </cell>
          <cell r="D3784" t="str">
            <v>BACS</v>
          </cell>
          <cell r="E3784" t="str">
            <v>XXXXX</v>
          </cell>
          <cell r="F3784" t="str">
            <v>XXXXX</v>
          </cell>
          <cell r="T3784">
            <v>7.5</v>
          </cell>
        </row>
        <row r="3785">
          <cell r="B3785">
            <v>38284</v>
          </cell>
          <cell r="C3785" t="str">
            <v>C</v>
          </cell>
          <cell r="D3785" t="str">
            <v>BACS</v>
          </cell>
          <cell r="E3785" t="str">
            <v>XXXXX</v>
          </cell>
          <cell r="F3785" t="str">
            <v>XXXXX</v>
          </cell>
          <cell r="T3785">
            <v>282.5</v>
          </cell>
        </row>
        <row r="3786">
          <cell r="B3786">
            <v>38285</v>
          </cell>
          <cell r="C3786" t="str">
            <v>C</v>
          </cell>
          <cell r="D3786" t="str">
            <v>BACS</v>
          </cell>
          <cell r="E3786">
            <v>0</v>
          </cell>
          <cell r="F3786">
            <v>101</v>
          </cell>
          <cell r="T3786">
            <v>25</v>
          </cell>
        </row>
        <row r="3787">
          <cell r="B3787">
            <v>38288</v>
          </cell>
          <cell r="C3787" t="str">
            <v>C</v>
          </cell>
          <cell r="D3787" t="str">
            <v>BACS</v>
          </cell>
          <cell r="E3787">
            <v>0</v>
          </cell>
          <cell r="F3787">
            <v>101</v>
          </cell>
          <cell r="T3787">
            <v>20</v>
          </cell>
        </row>
        <row r="3788">
          <cell r="B3788">
            <v>38288</v>
          </cell>
          <cell r="C3788" t="str">
            <v>C</v>
          </cell>
          <cell r="D3788" t="str">
            <v>BACS</v>
          </cell>
          <cell r="E3788">
            <v>0</v>
          </cell>
          <cell r="F3788">
            <v>101</v>
          </cell>
          <cell r="T3788">
            <v>80</v>
          </cell>
        </row>
        <row r="3789">
          <cell r="B3789">
            <v>38288</v>
          </cell>
          <cell r="C3789" t="str">
            <v>C</v>
          </cell>
          <cell r="D3789" t="str">
            <v>BACS</v>
          </cell>
          <cell r="E3789">
            <v>0</v>
          </cell>
          <cell r="F3789">
            <v>101</v>
          </cell>
          <cell r="T3789">
            <v>110</v>
          </cell>
        </row>
        <row r="3790">
          <cell r="B3790">
            <v>38288</v>
          </cell>
          <cell r="C3790" t="str">
            <v>C</v>
          </cell>
          <cell r="D3790" t="str">
            <v>BACS</v>
          </cell>
          <cell r="E3790">
            <v>0</v>
          </cell>
          <cell r="F3790">
            <v>101</v>
          </cell>
          <cell r="T3790">
            <v>140</v>
          </cell>
        </row>
        <row r="3791">
          <cell r="B3791">
            <v>38288</v>
          </cell>
          <cell r="C3791" t="str">
            <v>C</v>
          </cell>
          <cell r="D3791" t="str">
            <v>BACS</v>
          </cell>
          <cell r="E3791">
            <v>0</v>
          </cell>
          <cell r="F3791">
            <v>102</v>
          </cell>
          <cell r="T3791">
            <v>60</v>
          </cell>
        </row>
        <row r="3792">
          <cell r="B3792">
            <v>38289</v>
          </cell>
          <cell r="C3792" t="str">
            <v>C</v>
          </cell>
          <cell r="D3792" t="str">
            <v>BACS</v>
          </cell>
          <cell r="E3792">
            <v>0</v>
          </cell>
          <cell r="F3792">
            <v>101</v>
          </cell>
          <cell r="T3792">
            <v>12</v>
          </cell>
        </row>
        <row r="3793">
          <cell r="B3793">
            <v>38290</v>
          </cell>
          <cell r="C3793" t="str">
            <v>C</v>
          </cell>
          <cell r="D3793" t="str">
            <v>BACS</v>
          </cell>
          <cell r="E3793">
            <v>0</v>
          </cell>
          <cell r="F3793">
            <v>101</v>
          </cell>
          <cell r="T3793">
            <v>20</v>
          </cell>
        </row>
        <row r="3794">
          <cell r="B3794">
            <v>38290</v>
          </cell>
          <cell r="C3794" t="str">
            <v>C</v>
          </cell>
          <cell r="D3794" t="str">
            <v>BACS</v>
          </cell>
          <cell r="E3794">
            <v>0</v>
          </cell>
          <cell r="F3794">
            <v>409</v>
          </cell>
          <cell r="T3794">
            <v>2.84</v>
          </cell>
        </row>
        <row r="3795">
          <cell r="B3795">
            <v>38291</v>
          </cell>
          <cell r="C3795" t="str">
            <v>C</v>
          </cell>
          <cell r="D3795" t="str">
            <v>cr516</v>
          </cell>
          <cell r="E3795">
            <v>0</v>
          </cell>
          <cell r="F3795">
            <v>103</v>
          </cell>
          <cell r="T3795">
            <v>234</v>
          </cell>
        </row>
        <row r="3796">
          <cell r="B3796">
            <v>38291</v>
          </cell>
          <cell r="C3796" t="str">
            <v>C</v>
          </cell>
          <cell r="D3796" t="str">
            <v>cr516</v>
          </cell>
          <cell r="E3796">
            <v>0</v>
          </cell>
          <cell r="F3796">
            <v>104</v>
          </cell>
          <cell r="T3796">
            <v>154.66</v>
          </cell>
        </row>
        <row r="3797">
          <cell r="B3797">
            <v>38291</v>
          </cell>
          <cell r="C3797" t="str">
            <v>C</v>
          </cell>
          <cell r="D3797" t="str">
            <v>cr516</v>
          </cell>
          <cell r="E3797">
            <v>0</v>
          </cell>
          <cell r="F3797">
            <v>106</v>
          </cell>
          <cell r="T3797">
            <v>-0.1</v>
          </cell>
        </row>
        <row r="3798">
          <cell r="B3798">
            <v>38291</v>
          </cell>
          <cell r="C3798" t="str">
            <v>C</v>
          </cell>
          <cell r="D3798" t="str">
            <v>cr516</v>
          </cell>
          <cell r="E3798">
            <v>0</v>
          </cell>
          <cell r="F3798">
            <v>106</v>
          </cell>
          <cell r="T3798">
            <v>10</v>
          </cell>
        </row>
        <row r="3799">
          <cell r="B3799">
            <v>38291</v>
          </cell>
          <cell r="C3799" t="str">
            <v>C</v>
          </cell>
          <cell r="D3799" t="str">
            <v>cr516</v>
          </cell>
          <cell r="E3799">
            <v>0</v>
          </cell>
          <cell r="F3799">
            <v>106</v>
          </cell>
          <cell r="T3799">
            <v>11.360000000000003</v>
          </cell>
        </row>
        <row r="3800">
          <cell r="B3800">
            <v>38291</v>
          </cell>
          <cell r="C3800" t="str">
            <v>C</v>
          </cell>
          <cell r="D3800" t="str">
            <v>cr516</v>
          </cell>
          <cell r="E3800">
            <v>0</v>
          </cell>
          <cell r="F3800">
            <v>106</v>
          </cell>
          <cell r="T3800">
            <v>55.04</v>
          </cell>
        </row>
        <row r="3801">
          <cell r="B3801">
            <v>38291</v>
          </cell>
          <cell r="C3801" t="str">
            <v>C</v>
          </cell>
          <cell r="D3801" t="str">
            <v>cr516</v>
          </cell>
          <cell r="E3801">
            <v>0</v>
          </cell>
          <cell r="F3801">
            <v>112</v>
          </cell>
          <cell r="T3801">
            <v>15.8</v>
          </cell>
        </row>
        <row r="3802">
          <cell r="B3802">
            <v>38291</v>
          </cell>
          <cell r="C3802" t="str">
            <v>C</v>
          </cell>
          <cell r="D3802" t="str">
            <v>cr516</v>
          </cell>
          <cell r="E3802">
            <v>0</v>
          </cell>
          <cell r="F3802">
            <v>114</v>
          </cell>
          <cell r="T3802">
            <v>35.82</v>
          </cell>
        </row>
        <row r="3803">
          <cell r="B3803">
            <v>38291</v>
          </cell>
          <cell r="C3803" t="str">
            <v>C</v>
          </cell>
          <cell r="D3803" t="str">
            <v>cr516</v>
          </cell>
          <cell r="E3803">
            <v>0</v>
          </cell>
          <cell r="F3803">
            <v>201</v>
          </cell>
          <cell r="T3803">
            <v>129</v>
          </cell>
        </row>
        <row r="3804">
          <cell r="B3804">
            <v>38291</v>
          </cell>
          <cell r="C3804" t="str">
            <v>C</v>
          </cell>
          <cell r="D3804" t="str">
            <v>cr516</v>
          </cell>
          <cell r="E3804">
            <v>0</v>
          </cell>
          <cell r="F3804">
            <v>404</v>
          </cell>
          <cell r="T3804">
            <v>7.41</v>
          </cell>
        </row>
        <row r="3805">
          <cell r="B3805">
            <v>38291</v>
          </cell>
          <cell r="C3805" t="str">
            <v>C</v>
          </cell>
          <cell r="D3805" t="str">
            <v>703</v>
          </cell>
          <cell r="E3805">
            <v>0</v>
          </cell>
          <cell r="F3805">
            <v>511</v>
          </cell>
          <cell r="T3805">
            <v>-257.31</v>
          </cell>
        </row>
        <row r="3806">
          <cell r="B3806">
            <v>38291</v>
          </cell>
          <cell r="C3806" t="str">
            <v>C</v>
          </cell>
          <cell r="D3806" t="str">
            <v>Accrualcf</v>
          </cell>
          <cell r="E3806">
            <v>0</v>
          </cell>
          <cell r="F3806">
            <v>652</v>
          </cell>
          <cell r="T3806">
            <v>15.48</v>
          </cell>
        </row>
        <row r="3807">
          <cell r="B3807">
            <v>38291</v>
          </cell>
          <cell r="C3807" t="str">
            <v>C</v>
          </cell>
          <cell r="D3807" t="str">
            <v>701</v>
          </cell>
          <cell r="E3807">
            <v>0</v>
          </cell>
          <cell r="F3807">
            <v>658</v>
          </cell>
          <cell r="T3807">
            <v>-216.81</v>
          </cell>
        </row>
        <row r="3808">
          <cell r="B3808">
            <v>38291</v>
          </cell>
          <cell r="C3808" t="str">
            <v>C</v>
          </cell>
          <cell r="D3808" t="str">
            <v>Transfer</v>
          </cell>
          <cell r="E3808">
            <v>0</v>
          </cell>
          <cell r="F3808">
            <v>727</v>
          </cell>
          <cell r="T3808">
            <v>-250</v>
          </cell>
        </row>
        <row r="3809">
          <cell r="B3809">
            <v>38291</v>
          </cell>
          <cell r="C3809" t="str">
            <v>C</v>
          </cell>
          <cell r="D3809" t="str">
            <v>cr516</v>
          </cell>
          <cell r="E3809">
            <v>1141</v>
          </cell>
          <cell r="F3809">
            <v>1144</v>
          </cell>
          <cell r="T3809">
            <v>5.95</v>
          </cell>
        </row>
        <row r="3810">
          <cell r="B3810">
            <v>38291</v>
          </cell>
          <cell r="C3810" t="str">
            <v>C</v>
          </cell>
          <cell r="D3810" t="str">
            <v>cr516</v>
          </cell>
          <cell r="E3810">
            <v>1161</v>
          </cell>
          <cell r="F3810">
            <v>1164</v>
          </cell>
          <cell r="T3810">
            <v>7.06</v>
          </cell>
        </row>
        <row r="3811">
          <cell r="B3811">
            <v>38291</v>
          </cell>
          <cell r="C3811" t="str">
            <v>C</v>
          </cell>
          <cell r="D3811" t="str">
            <v>cr516</v>
          </cell>
          <cell r="E3811">
            <v>1281</v>
          </cell>
          <cell r="F3811">
            <v>1289</v>
          </cell>
          <cell r="T3811">
            <v>50</v>
          </cell>
        </row>
        <row r="3812">
          <cell r="B3812">
            <v>38291</v>
          </cell>
          <cell r="C3812" t="str">
            <v>C</v>
          </cell>
          <cell r="D3812" t="str">
            <v>Transfer</v>
          </cell>
          <cell r="E3812">
            <v>1461</v>
          </cell>
          <cell r="F3812">
            <v>1462</v>
          </cell>
          <cell r="T3812">
            <v>250</v>
          </cell>
        </row>
        <row r="3813">
          <cell r="B3813">
            <v>38291</v>
          </cell>
          <cell r="C3813" t="str">
            <v>C</v>
          </cell>
          <cell r="D3813" t="str">
            <v>702</v>
          </cell>
          <cell r="E3813" t="str">
            <v>XXXXX</v>
          </cell>
          <cell r="F3813" t="str">
            <v>XXXXX</v>
          </cell>
          <cell r="T3813">
            <v>-94.2</v>
          </cell>
        </row>
        <row r="3814">
          <cell r="B3814">
            <v>38292</v>
          </cell>
          <cell r="C3814" t="str">
            <v>C</v>
          </cell>
          <cell r="D3814" t="str">
            <v>BACS</v>
          </cell>
          <cell r="E3814">
            <v>0</v>
          </cell>
          <cell r="F3814">
            <v>101</v>
          </cell>
          <cell r="T3814">
            <v>25</v>
          </cell>
        </row>
        <row r="3815">
          <cell r="B3815">
            <v>38292</v>
          </cell>
          <cell r="C3815" t="str">
            <v>C</v>
          </cell>
          <cell r="D3815" t="str">
            <v>BACS</v>
          </cell>
          <cell r="E3815">
            <v>0</v>
          </cell>
          <cell r="F3815">
            <v>101</v>
          </cell>
          <cell r="T3815">
            <v>43.33</v>
          </cell>
        </row>
        <row r="3816">
          <cell r="B3816">
            <v>38292</v>
          </cell>
          <cell r="C3816" t="str">
            <v>C</v>
          </cell>
          <cell r="D3816" t="str">
            <v>BACS</v>
          </cell>
          <cell r="E3816">
            <v>0</v>
          </cell>
          <cell r="F3816">
            <v>101</v>
          </cell>
          <cell r="T3816">
            <v>10</v>
          </cell>
        </row>
        <row r="3817">
          <cell r="B3817">
            <v>38292</v>
          </cell>
          <cell r="C3817" t="str">
            <v>C</v>
          </cell>
          <cell r="D3817" t="str">
            <v>BACS</v>
          </cell>
          <cell r="E3817">
            <v>0</v>
          </cell>
          <cell r="F3817">
            <v>101</v>
          </cell>
          <cell r="T3817">
            <v>12.5</v>
          </cell>
        </row>
        <row r="3818">
          <cell r="B3818">
            <v>38292</v>
          </cell>
          <cell r="C3818" t="str">
            <v>C</v>
          </cell>
          <cell r="D3818" t="str">
            <v>BACS</v>
          </cell>
          <cell r="E3818">
            <v>0</v>
          </cell>
          <cell r="F3818">
            <v>101</v>
          </cell>
          <cell r="T3818">
            <v>20</v>
          </cell>
        </row>
        <row r="3819">
          <cell r="B3819">
            <v>38292</v>
          </cell>
          <cell r="C3819" t="str">
            <v>C</v>
          </cell>
          <cell r="D3819" t="str">
            <v>BACS</v>
          </cell>
          <cell r="E3819">
            <v>0</v>
          </cell>
          <cell r="F3819">
            <v>101</v>
          </cell>
          <cell r="T3819">
            <v>30</v>
          </cell>
        </row>
        <row r="3820">
          <cell r="B3820">
            <v>38292</v>
          </cell>
          <cell r="C3820" t="str">
            <v>C</v>
          </cell>
          <cell r="D3820" t="str">
            <v>Accrualbf</v>
          </cell>
          <cell r="E3820">
            <v>0</v>
          </cell>
          <cell r="F3820">
            <v>652</v>
          </cell>
          <cell r="T3820">
            <v>-15.48</v>
          </cell>
        </row>
        <row r="3821">
          <cell r="B3821">
            <v>38293</v>
          </cell>
          <cell r="C3821" t="str">
            <v>C</v>
          </cell>
          <cell r="D3821" t="str">
            <v>BACS</v>
          </cell>
          <cell r="E3821">
            <v>0</v>
          </cell>
          <cell r="F3821">
            <v>101</v>
          </cell>
          <cell r="T3821">
            <v>20</v>
          </cell>
        </row>
        <row r="3822">
          <cell r="B3822">
            <v>38294</v>
          </cell>
          <cell r="C3822" t="str">
            <v>C</v>
          </cell>
          <cell r="D3822" t="str">
            <v>BACS</v>
          </cell>
          <cell r="E3822">
            <v>0</v>
          </cell>
          <cell r="F3822">
            <v>101</v>
          </cell>
          <cell r="T3822">
            <v>12</v>
          </cell>
        </row>
        <row r="3823">
          <cell r="B3823">
            <v>38294</v>
          </cell>
          <cell r="C3823" t="str">
            <v>C</v>
          </cell>
          <cell r="D3823" t="str">
            <v>BACS</v>
          </cell>
          <cell r="E3823">
            <v>0</v>
          </cell>
          <cell r="F3823">
            <v>101</v>
          </cell>
          <cell r="T3823">
            <v>50</v>
          </cell>
        </row>
        <row r="3824">
          <cell r="B3824">
            <v>38294</v>
          </cell>
          <cell r="C3824" t="str">
            <v>C</v>
          </cell>
          <cell r="D3824" t="str">
            <v>BACS</v>
          </cell>
          <cell r="E3824">
            <v>0</v>
          </cell>
          <cell r="F3824">
            <v>101</v>
          </cell>
          <cell r="T3824">
            <v>100</v>
          </cell>
        </row>
        <row r="3825">
          <cell r="B3825">
            <v>38294</v>
          </cell>
          <cell r="C3825" t="str">
            <v>C</v>
          </cell>
          <cell r="D3825" t="str">
            <v>BACS</v>
          </cell>
          <cell r="E3825">
            <v>0</v>
          </cell>
          <cell r="F3825">
            <v>101</v>
          </cell>
          <cell r="T3825">
            <v>65</v>
          </cell>
        </row>
        <row r="3826">
          <cell r="B3826">
            <v>38294</v>
          </cell>
          <cell r="C3826" t="str">
            <v>C</v>
          </cell>
          <cell r="D3826" t="str">
            <v>BACS</v>
          </cell>
          <cell r="E3826">
            <v>0</v>
          </cell>
          <cell r="F3826">
            <v>102</v>
          </cell>
          <cell r="T3826">
            <v>20</v>
          </cell>
        </row>
        <row r="3827">
          <cell r="B3827">
            <v>38294</v>
          </cell>
          <cell r="C3827" t="str">
            <v>C</v>
          </cell>
          <cell r="D3827" t="str">
            <v>BACS</v>
          </cell>
          <cell r="E3827">
            <v>1141</v>
          </cell>
          <cell r="F3827">
            <v>1144</v>
          </cell>
          <cell r="T3827">
            <v>20</v>
          </cell>
        </row>
        <row r="3828">
          <cell r="B3828">
            <v>38295</v>
          </cell>
          <cell r="C3828" t="str">
            <v>C</v>
          </cell>
          <cell r="D3828" t="str">
            <v>BACS</v>
          </cell>
          <cell r="E3828">
            <v>0</v>
          </cell>
          <cell r="F3828">
            <v>101</v>
          </cell>
          <cell r="T3828">
            <v>20</v>
          </cell>
        </row>
        <row r="3829">
          <cell r="B3829">
            <v>38295</v>
          </cell>
          <cell r="C3829" t="str">
            <v>C</v>
          </cell>
          <cell r="D3829" t="str">
            <v>BACS</v>
          </cell>
          <cell r="E3829">
            <v>0</v>
          </cell>
          <cell r="F3829">
            <v>101</v>
          </cell>
          <cell r="T3829">
            <v>25</v>
          </cell>
        </row>
        <row r="3830">
          <cell r="B3830">
            <v>38295</v>
          </cell>
          <cell r="C3830" t="str">
            <v>C</v>
          </cell>
          <cell r="D3830" t="str">
            <v>BACS</v>
          </cell>
          <cell r="E3830">
            <v>0</v>
          </cell>
          <cell r="F3830">
            <v>101</v>
          </cell>
          <cell r="T3830">
            <v>110</v>
          </cell>
        </row>
        <row r="3831">
          <cell r="B3831">
            <v>38296</v>
          </cell>
          <cell r="C3831" t="str">
            <v>C</v>
          </cell>
          <cell r="D3831" t="str">
            <v>BACS</v>
          </cell>
          <cell r="E3831">
            <v>0</v>
          </cell>
          <cell r="F3831">
            <v>101</v>
          </cell>
          <cell r="T3831">
            <v>20</v>
          </cell>
        </row>
        <row r="3832">
          <cell r="B3832">
            <v>38296</v>
          </cell>
          <cell r="C3832" t="str">
            <v>C</v>
          </cell>
          <cell r="D3832" t="str">
            <v>BACS</v>
          </cell>
          <cell r="E3832">
            <v>0</v>
          </cell>
          <cell r="F3832">
            <v>101</v>
          </cell>
          <cell r="T3832">
            <v>25</v>
          </cell>
        </row>
        <row r="3833">
          <cell r="B3833">
            <v>38296</v>
          </cell>
          <cell r="C3833" t="str">
            <v>C</v>
          </cell>
          <cell r="D3833" t="str">
            <v>BACS</v>
          </cell>
          <cell r="E3833">
            <v>0</v>
          </cell>
          <cell r="F3833">
            <v>101</v>
          </cell>
          <cell r="T3833">
            <v>50</v>
          </cell>
        </row>
        <row r="3834">
          <cell r="B3834">
            <v>38296</v>
          </cell>
          <cell r="C3834" t="str">
            <v>C</v>
          </cell>
          <cell r="D3834" t="str">
            <v>BACS</v>
          </cell>
          <cell r="E3834">
            <v>0</v>
          </cell>
          <cell r="F3834">
            <v>101</v>
          </cell>
          <cell r="T3834">
            <v>70</v>
          </cell>
        </row>
        <row r="3835">
          <cell r="B3835">
            <v>38296</v>
          </cell>
          <cell r="C3835" t="str">
            <v>C</v>
          </cell>
          <cell r="D3835" t="str">
            <v>BACS</v>
          </cell>
          <cell r="E3835">
            <v>0</v>
          </cell>
          <cell r="F3835">
            <v>101</v>
          </cell>
          <cell r="T3835">
            <v>40</v>
          </cell>
        </row>
        <row r="3836">
          <cell r="B3836">
            <v>38296</v>
          </cell>
          <cell r="C3836" t="str">
            <v>C</v>
          </cell>
          <cell r="D3836" t="str">
            <v>BACS</v>
          </cell>
          <cell r="E3836">
            <v>0</v>
          </cell>
          <cell r="F3836">
            <v>101</v>
          </cell>
          <cell r="T3836">
            <v>100</v>
          </cell>
        </row>
        <row r="3837">
          <cell r="B3837">
            <v>38296</v>
          </cell>
          <cell r="C3837" t="str">
            <v>C</v>
          </cell>
          <cell r="D3837" t="str">
            <v>BACS</v>
          </cell>
          <cell r="E3837">
            <v>1141</v>
          </cell>
          <cell r="F3837">
            <v>1144</v>
          </cell>
          <cell r="T3837">
            <v>18</v>
          </cell>
        </row>
        <row r="3838">
          <cell r="B3838">
            <v>38297</v>
          </cell>
          <cell r="C3838" t="str">
            <v>C</v>
          </cell>
          <cell r="D3838" t="str">
            <v>BACS</v>
          </cell>
          <cell r="E3838">
            <v>0</v>
          </cell>
          <cell r="F3838">
            <v>101</v>
          </cell>
          <cell r="T3838">
            <v>90</v>
          </cell>
        </row>
        <row r="3839">
          <cell r="B3839">
            <v>38297</v>
          </cell>
          <cell r="C3839" t="str">
            <v>C</v>
          </cell>
          <cell r="D3839" t="str">
            <v>BACS</v>
          </cell>
          <cell r="E3839">
            <v>0</v>
          </cell>
          <cell r="F3839">
            <v>101</v>
          </cell>
          <cell r="T3839">
            <v>12</v>
          </cell>
        </row>
        <row r="3840">
          <cell r="B3840">
            <v>38297</v>
          </cell>
          <cell r="C3840" t="str">
            <v>C</v>
          </cell>
          <cell r="D3840" t="str">
            <v>BACS</v>
          </cell>
          <cell r="E3840">
            <v>0</v>
          </cell>
          <cell r="F3840">
            <v>102</v>
          </cell>
          <cell r="T3840">
            <v>5</v>
          </cell>
        </row>
        <row r="3841">
          <cell r="B3841">
            <v>38298</v>
          </cell>
          <cell r="C3841" t="str">
            <v>C</v>
          </cell>
          <cell r="D3841" t="str">
            <v>BACS</v>
          </cell>
          <cell r="E3841">
            <v>0</v>
          </cell>
          <cell r="F3841">
            <v>101</v>
          </cell>
          <cell r="T3841">
            <v>10</v>
          </cell>
        </row>
        <row r="3842">
          <cell r="B3842">
            <v>38298</v>
          </cell>
          <cell r="C3842" t="str">
            <v>C</v>
          </cell>
          <cell r="D3842" t="str">
            <v>cr517</v>
          </cell>
          <cell r="E3842">
            <v>0</v>
          </cell>
          <cell r="F3842">
            <v>103</v>
          </cell>
          <cell r="T3842">
            <v>313.5</v>
          </cell>
        </row>
        <row r="3843">
          <cell r="B3843">
            <v>38298</v>
          </cell>
          <cell r="C3843" t="str">
            <v>C</v>
          </cell>
          <cell r="D3843" t="str">
            <v>cr517</v>
          </cell>
          <cell r="E3843">
            <v>0</v>
          </cell>
          <cell r="F3843">
            <v>104</v>
          </cell>
          <cell r="T3843">
            <v>141.38</v>
          </cell>
        </row>
        <row r="3844">
          <cell r="B3844">
            <v>38298</v>
          </cell>
          <cell r="C3844" t="str">
            <v>C</v>
          </cell>
          <cell r="D3844" t="str">
            <v>cr517</v>
          </cell>
          <cell r="E3844">
            <v>0</v>
          </cell>
          <cell r="F3844">
            <v>106</v>
          </cell>
          <cell r="T3844">
            <v>-0.03</v>
          </cell>
        </row>
        <row r="3845">
          <cell r="B3845">
            <v>38298</v>
          </cell>
          <cell r="C3845" t="str">
            <v>C</v>
          </cell>
          <cell r="D3845" t="str">
            <v>cr517</v>
          </cell>
          <cell r="E3845">
            <v>0</v>
          </cell>
          <cell r="F3845">
            <v>106</v>
          </cell>
          <cell r="T3845">
            <v>4.8999999999999986</v>
          </cell>
        </row>
        <row r="3846">
          <cell r="B3846">
            <v>38298</v>
          </cell>
          <cell r="C3846" t="str">
            <v>C</v>
          </cell>
          <cell r="D3846" t="str">
            <v>cr517</v>
          </cell>
          <cell r="E3846">
            <v>0</v>
          </cell>
          <cell r="F3846">
            <v>106</v>
          </cell>
          <cell r="T3846">
            <v>24.1</v>
          </cell>
        </row>
        <row r="3847">
          <cell r="B3847">
            <v>38298</v>
          </cell>
          <cell r="C3847" t="str">
            <v>C</v>
          </cell>
          <cell r="D3847" t="str">
            <v>cr517</v>
          </cell>
          <cell r="E3847">
            <v>0</v>
          </cell>
          <cell r="F3847">
            <v>202</v>
          </cell>
          <cell r="T3847">
            <v>370</v>
          </cell>
        </row>
        <row r="3848">
          <cell r="B3848">
            <v>38298</v>
          </cell>
          <cell r="C3848" t="str">
            <v>C</v>
          </cell>
          <cell r="D3848" t="str">
            <v>cr517</v>
          </cell>
          <cell r="E3848">
            <v>0</v>
          </cell>
          <cell r="F3848">
            <v>405</v>
          </cell>
          <cell r="T3848">
            <v>30</v>
          </cell>
        </row>
        <row r="3849">
          <cell r="B3849">
            <v>38298</v>
          </cell>
          <cell r="C3849" t="str">
            <v>C</v>
          </cell>
          <cell r="D3849" t="str">
            <v>cr517</v>
          </cell>
          <cell r="E3849">
            <v>1141</v>
          </cell>
          <cell r="F3849">
            <v>1144</v>
          </cell>
          <cell r="T3849">
            <v>3.7</v>
          </cell>
        </row>
        <row r="3850">
          <cell r="B3850">
            <v>38298</v>
          </cell>
          <cell r="C3850" t="str">
            <v>C</v>
          </cell>
          <cell r="D3850" t="str">
            <v>cr517</v>
          </cell>
          <cell r="E3850">
            <v>1141</v>
          </cell>
          <cell r="F3850">
            <v>1144</v>
          </cell>
          <cell r="T3850">
            <v>300</v>
          </cell>
        </row>
        <row r="3851">
          <cell r="B3851">
            <v>38298</v>
          </cell>
          <cell r="C3851" t="str">
            <v>C</v>
          </cell>
          <cell r="D3851" t="str">
            <v>cr517</v>
          </cell>
          <cell r="E3851">
            <v>1161</v>
          </cell>
          <cell r="F3851">
            <v>1164</v>
          </cell>
          <cell r="T3851">
            <v>7.45</v>
          </cell>
        </row>
        <row r="3852">
          <cell r="B3852">
            <v>38298</v>
          </cell>
          <cell r="C3852" t="str">
            <v>C</v>
          </cell>
          <cell r="D3852" t="str">
            <v>704</v>
          </cell>
          <cell r="E3852" t="str">
            <v>XXXXX</v>
          </cell>
          <cell r="F3852" t="str">
            <v>XXXXX</v>
          </cell>
          <cell r="T3852">
            <v>-347.77</v>
          </cell>
        </row>
        <row r="3853">
          <cell r="B3853">
            <v>38300</v>
          </cell>
          <cell r="C3853" t="str">
            <v>C</v>
          </cell>
          <cell r="D3853" t="str">
            <v>BACS</v>
          </cell>
          <cell r="E3853">
            <v>0</v>
          </cell>
          <cell r="F3853">
            <v>101</v>
          </cell>
          <cell r="T3853">
            <v>140</v>
          </cell>
        </row>
        <row r="3854">
          <cell r="B3854">
            <v>38300</v>
          </cell>
          <cell r="C3854" t="str">
            <v>C</v>
          </cell>
          <cell r="D3854" t="str">
            <v>dD</v>
          </cell>
          <cell r="E3854">
            <v>0</v>
          </cell>
          <cell r="F3854">
            <v>652</v>
          </cell>
          <cell r="T3854">
            <v>-156.87</v>
          </cell>
        </row>
        <row r="3855">
          <cell r="B3855">
            <v>38300</v>
          </cell>
          <cell r="C3855" t="str">
            <v>C</v>
          </cell>
          <cell r="D3855" t="str">
            <v>Transfer</v>
          </cell>
          <cell r="E3855">
            <v>1101</v>
          </cell>
          <cell r="F3855">
            <v>1102.0999999999999</v>
          </cell>
          <cell r="T3855">
            <v>1168.5999999999999</v>
          </cell>
        </row>
        <row r="3856">
          <cell r="B3856">
            <v>38300</v>
          </cell>
          <cell r="C3856" t="str">
            <v>C</v>
          </cell>
          <cell r="D3856" t="str">
            <v>Transfer</v>
          </cell>
          <cell r="E3856" t="str">
            <v>XXXXX</v>
          </cell>
          <cell r="F3856" t="str">
            <v>XXXXX</v>
          </cell>
          <cell r="T3856">
            <v>-1168.5999999999999</v>
          </cell>
        </row>
        <row r="3857">
          <cell r="B3857">
            <v>38304</v>
          </cell>
          <cell r="C3857" t="str">
            <v>C</v>
          </cell>
          <cell r="D3857" t="str">
            <v>BACS</v>
          </cell>
          <cell r="E3857">
            <v>0</v>
          </cell>
          <cell r="F3857">
            <v>101</v>
          </cell>
          <cell r="T3857">
            <v>12</v>
          </cell>
        </row>
        <row r="3858">
          <cell r="B3858">
            <v>38305</v>
          </cell>
          <cell r="C3858" t="str">
            <v>C</v>
          </cell>
          <cell r="D3858" t="str">
            <v>cr518</v>
          </cell>
          <cell r="E3858">
            <v>0</v>
          </cell>
          <cell r="F3858">
            <v>103</v>
          </cell>
          <cell r="T3858">
            <v>288</v>
          </cell>
        </row>
        <row r="3859">
          <cell r="B3859">
            <v>38305</v>
          </cell>
          <cell r="C3859" t="str">
            <v>C</v>
          </cell>
          <cell r="D3859" t="str">
            <v>cr518</v>
          </cell>
          <cell r="E3859">
            <v>0</v>
          </cell>
          <cell r="F3859">
            <v>104</v>
          </cell>
          <cell r="T3859">
            <v>160.65</v>
          </cell>
        </row>
        <row r="3860">
          <cell r="B3860">
            <v>38305</v>
          </cell>
          <cell r="C3860" t="str">
            <v>C</v>
          </cell>
          <cell r="D3860" t="str">
            <v>cr518</v>
          </cell>
          <cell r="E3860">
            <v>0</v>
          </cell>
          <cell r="F3860">
            <v>105</v>
          </cell>
          <cell r="T3860">
            <v>200</v>
          </cell>
        </row>
        <row r="3861">
          <cell r="B3861">
            <v>38305</v>
          </cell>
          <cell r="C3861" t="str">
            <v>C</v>
          </cell>
          <cell r="D3861" t="str">
            <v>cr518</v>
          </cell>
          <cell r="E3861">
            <v>0</v>
          </cell>
          <cell r="F3861">
            <v>106</v>
          </cell>
          <cell r="T3861">
            <v>-16.010000000000002</v>
          </cell>
        </row>
        <row r="3862">
          <cell r="B3862">
            <v>38305</v>
          </cell>
          <cell r="C3862" t="str">
            <v>C</v>
          </cell>
          <cell r="D3862" t="str">
            <v>cr518</v>
          </cell>
          <cell r="E3862">
            <v>0</v>
          </cell>
          <cell r="F3862">
            <v>106</v>
          </cell>
          <cell r="T3862">
            <v>0.11</v>
          </cell>
        </row>
        <row r="3863">
          <cell r="B3863">
            <v>38305</v>
          </cell>
          <cell r="C3863" t="str">
            <v>C</v>
          </cell>
          <cell r="D3863" t="str">
            <v>cr518</v>
          </cell>
          <cell r="E3863">
            <v>0</v>
          </cell>
          <cell r="F3863">
            <v>106</v>
          </cell>
          <cell r="T3863">
            <v>47.75</v>
          </cell>
        </row>
        <row r="3864">
          <cell r="B3864">
            <v>38305</v>
          </cell>
          <cell r="C3864" t="str">
            <v>C</v>
          </cell>
          <cell r="D3864" t="str">
            <v>cr518</v>
          </cell>
          <cell r="E3864">
            <v>0</v>
          </cell>
          <cell r="F3864">
            <v>112</v>
          </cell>
          <cell r="T3864">
            <v>36</v>
          </cell>
        </row>
        <row r="3865">
          <cell r="B3865">
            <v>38305</v>
          </cell>
          <cell r="C3865" t="str">
            <v>C</v>
          </cell>
          <cell r="D3865" t="str">
            <v>cr518</v>
          </cell>
          <cell r="E3865">
            <v>0</v>
          </cell>
          <cell r="F3865">
            <v>116</v>
          </cell>
          <cell r="T3865">
            <v>50</v>
          </cell>
        </row>
        <row r="3866">
          <cell r="B3866">
            <v>38305</v>
          </cell>
          <cell r="C3866" t="str">
            <v>C</v>
          </cell>
          <cell r="D3866" t="str">
            <v>cr518</v>
          </cell>
          <cell r="E3866">
            <v>0</v>
          </cell>
          <cell r="F3866">
            <v>121</v>
          </cell>
          <cell r="T3866">
            <v>24</v>
          </cell>
        </row>
        <row r="3867">
          <cell r="B3867">
            <v>38305</v>
          </cell>
          <cell r="C3867" t="str">
            <v>C</v>
          </cell>
          <cell r="D3867" t="str">
            <v>cr518</v>
          </cell>
          <cell r="E3867">
            <v>0</v>
          </cell>
          <cell r="F3867">
            <v>411</v>
          </cell>
          <cell r="T3867">
            <v>500</v>
          </cell>
        </row>
        <row r="3868">
          <cell r="B3868">
            <v>38305</v>
          </cell>
          <cell r="C3868" t="str">
            <v>C</v>
          </cell>
          <cell r="D3868" t="str">
            <v>cr518</v>
          </cell>
          <cell r="E3868">
            <v>1121</v>
          </cell>
          <cell r="F3868">
            <v>1129</v>
          </cell>
          <cell r="T3868">
            <v>25</v>
          </cell>
        </row>
        <row r="3869">
          <cell r="B3869">
            <v>38305</v>
          </cell>
          <cell r="C3869" t="str">
            <v>C</v>
          </cell>
          <cell r="D3869" t="str">
            <v>cr518</v>
          </cell>
          <cell r="E3869">
            <v>1161</v>
          </cell>
          <cell r="F3869">
            <v>1164</v>
          </cell>
          <cell r="T3869">
            <v>4.5</v>
          </cell>
        </row>
        <row r="3870">
          <cell r="B3870">
            <v>38305</v>
          </cell>
          <cell r="C3870" t="str">
            <v>C</v>
          </cell>
          <cell r="D3870" t="str">
            <v>cr518</v>
          </cell>
          <cell r="E3870">
            <v>1281</v>
          </cell>
          <cell r="F3870">
            <v>1283</v>
          </cell>
          <cell r="T3870">
            <v>20</v>
          </cell>
        </row>
        <row r="3871">
          <cell r="B3871">
            <v>38305</v>
          </cell>
          <cell r="C3871" t="str">
            <v>C</v>
          </cell>
          <cell r="D3871" t="str">
            <v>cr518</v>
          </cell>
          <cell r="E3871">
            <v>1281</v>
          </cell>
          <cell r="F3871">
            <v>1283</v>
          </cell>
          <cell r="T3871">
            <v>30</v>
          </cell>
        </row>
        <row r="3872">
          <cell r="B3872">
            <v>38305</v>
          </cell>
          <cell r="C3872" t="str">
            <v>C</v>
          </cell>
          <cell r="D3872" t="str">
            <v>cr518</v>
          </cell>
          <cell r="E3872">
            <v>1281</v>
          </cell>
          <cell r="F3872">
            <v>1289</v>
          </cell>
          <cell r="T3872">
            <v>0</v>
          </cell>
        </row>
        <row r="3873">
          <cell r="B3873">
            <v>38305</v>
          </cell>
          <cell r="C3873" t="str">
            <v>C</v>
          </cell>
          <cell r="D3873" t="str">
            <v>cr518</v>
          </cell>
          <cell r="E3873">
            <v>1281</v>
          </cell>
          <cell r="F3873">
            <v>1289</v>
          </cell>
          <cell r="T3873">
            <v>100</v>
          </cell>
        </row>
        <row r="3874">
          <cell r="B3874">
            <v>38305</v>
          </cell>
          <cell r="C3874" t="str">
            <v>C</v>
          </cell>
          <cell r="D3874" t="str">
            <v>cr518</v>
          </cell>
          <cell r="E3874">
            <v>1281</v>
          </cell>
          <cell r="F3874">
            <v>1289</v>
          </cell>
          <cell r="T3874">
            <v>120</v>
          </cell>
        </row>
        <row r="3875">
          <cell r="B3875">
            <v>38306</v>
          </cell>
          <cell r="C3875" t="str">
            <v>C</v>
          </cell>
          <cell r="D3875" t="str">
            <v>BACS</v>
          </cell>
          <cell r="E3875">
            <v>0</v>
          </cell>
          <cell r="F3875">
            <v>101</v>
          </cell>
          <cell r="T3875">
            <v>25</v>
          </cell>
        </row>
        <row r="3876">
          <cell r="B3876">
            <v>38306</v>
          </cell>
          <cell r="C3876" t="str">
            <v>C</v>
          </cell>
          <cell r="D3876" t="str">
            <v>dD</v>
          </cell>
          <cell r="E3876">
            <v>0</v>
          </cell>
          <cell r="F3876">
            <v>500</v>
          </cell>
          <cell r="T3876">
            <v>-4500</v>
          </cell>
        </row>
        <row r="3877">
          <cell r="B3877">
            <v>38306</v>
          </cell>
          <cell r="C3877" t="str">
            <v>C</v>
          </cell>
          <cell r="D3877" t="str">
            <v>dD</v>
          </cell>
          <cell r="E3877">
            <v>0</v>
          </cell>
          <cell r="F3877">
            <v>512</v>
          </cell>
          <cell r="T3877">
            <v>-197</v>
          </cell>
        </row>
        <row r="3878">
          <cell r="B3878">
            <v>38307</v>
          </cell>
          <cell r="C3878" t="str">
            <v>C</v>
          </cell>
          <cell r="D3878" t="str">
            <v>BACS</v>
          </cell>
          <cell r="E3878">
            <v>0</v>
          </cell>
          <cell r="F3878">
            <v>101</v>
          </cell>
          <cell r="T3878">
            <v>22</v>
          </cell>
        </row>
        <row r="3879">
          <cell r="B3879">
            <v>38307</v>
          </cell>
          <cell r="C3879" t="str">
            <v>C</v>
          </cell>
          <cell r="D3879" t="str">
            <v>BACS</v>
          </cell>
          <cell r="E3879">
            <v>0</v>
          </cell>
          <cell r="F3879">
            <v>102</v>
          </cell>
          <cell r="T3879">
            <v>28</v>
          </cell>
        </row>
        <row r="3880">
          <cell r="B3880">
            <v>38308</v>
          </cell>
          <cell r="C3880" t="str">
            <v>C</v>
          </cell>
          <cell r="D3880" t="str">
            <v>BACS</v>
          </cell>
          <cell r="E3880">
            <v>0</v>
          </cell>
          <cell r="F3880">
            <v>101</v>
          </cell>
          <cell r="T3880">
            <v>20</v>
          </cell>
        </row>
        <row r="3881">
          <cell r="B3881">
            <v>38308</v>
          </cell>
          <cell r="C3881" t="str">
            <v>C</v>
          </cell>
          <cell r="D3881" t="str">
            <v>BACS</v>
          </cell>
          <cell r="E3881">
            <v>0</v>
          </cell>
          <cell r="F3881">
            <v>101</v>
          </cell>
          <cell r="T3881">
            <v>120</v>
          </cell>
        </row>
        <row r="3882">
          <cell r="B3882">
            <v>38308</v>
          </cell>
          <cell r="C3882" t="str">
            <v>C</v>
          </cell>
          <cell r="D3882" t="str">
            <v>BACS</v>
          </cell>
          <cell r="E3882">
            <v>0</v>
          </cell>
          <cell r="F3882">
            <v>101</v>
          </cell>
          <cell r="T3882">
            <v>250</v>
          </cell>
        </row>
        <row r="3883">
          <cell r="B3883">
            <v>38308</v>
          </cell>
          <cell r="C3883" t="str">
            <v>C</v>
          </cell>
          <cell r="D3883" t="str">
            <v>BACS</v>
          </cell>
          <cell r="E3883">
            <v>0</v>
          </cell>
          <cell r="F3883">
            <v>101</v>
          </cell>
          <cell r="T3883">
            <v>40</v>
          </cell>
        </row>
        <row r="3884">
          <cell r="B3884">
            <v>38308</v>
          </cell>
          <cell r="C3884" t="str">
            <v>C</v>
          </cell>
          <cell r="D3884" t="str">
            <v>BACS</v>
          </cell>
          <cell r="E3884">
            <v>0</v>
          </cell>
          <cell r="F3884">
            <v>102</v>
          </cell>
          <cell r="T3884">
            <v>43.87</v>
          </cell>
        </row>
        <row r="3885">
          <cell r="B3885">
            <v>38308</v>
          </cell>
          <cell r="C3885" t="str">
            <v>C</v>
          </cell>
          <cell r="D3885" t="str">
            <v>705</v>
          </cell>
          <cell r="E3885">
            <v>0</v>
          </cell>
          <cell r="F3885">
            <v>657</v>
          </cell>
          <cell r="T3885">
            <v>-74.09</v>
          </cell>
        </row>
        <row r="3886">
          <cell r="B3886">
            <v>38308</v>
          </cell>
          <cell r="C3886" t="str">
            <v>C</v>
          </cell>
          <cell r="D3886" t="str">
            <v>BACS</v>
          </cell>
          <cell r="E3886">
            <v>1161</v>
          </cell>
          <cell r="F3886">
            <v>1164</v>
          </cell>
          <cell r="T3886">
            <v>20</v>
          </cell>
        </row>
        <row r="3887">
          <cell r="B3887">
            <v>38309</v>
          </cell>
          <cell r="C3887" t="str">
            <v>C</v>
          </cell>
          <cell r="D3887" t="str">
            <v>BACS</v>
          </cell>
          <cell r="E3887">
            <v>0</v>
          </cell>
          <cell r="F3887">
            <v>102</v>
          </cell>
          <cell r="T3887">
            <v>20</v>
          </cell>
        </row>
        <row r="3888">
          <cell r="B3888">
            <v>38311</v>
          </cell>
          <cell r="C3888" t="str">
            <v>C</v>
          </cell>
          <cell r="D3888" t="str">
            <v>BACS</v>
          </cell>
          <cell r="E3888">
            <v>0</v>
          </cell>
          <cell r="F3888">
            <v>101</v>
          </cell>
          <cell r="T3888">
            <v>12</v>
          </cell>
        </row>
        <row r="3889">
          <cell r="B3889">
            <v>38312</v>
          </cell>
          <cell r="C3889" t="str">
            <v>C</v>
          </cell>
          <cell r="D3889" t="str">
            <v>cr519</v>
          </cell>
          <cell r="E3889">
            <v>0</v>
          </cell>
          <cell r="F3889">
            <v>103</v>
          </cell>
          <cell r="T3889">
            <v>229</v>
          </cell>
        </row>
        <row r="3890">
          <cell r="B3890">
            <v>38312</v>
          </cell>
          <cell r="C3890" t="str">
            <v>C</v>
          </cell>
          <cell r="D3890" t="str">
            <v>cr519</v>
          </cell>
          <cell r="E3890">
            <v>0</v>
          </cell>
          <cell r="F3890">
            <v>104</v>
          </cell>
          <cell r="T3890">
            <v>108.45</v>
          </cell>
        </row>
        <row r="3891">
          <cell r="B3891">
            <v>38312</v>
          </cell>
          <cell r="C3891" t="str">
            <v>C</v>
          </cell>
          <cell r="D3891" t="str">
            <v>cr519</v>
          </cell>
          <cell r="E3891">
            <v>0</v>
          </cell>
          <cell r="F3891">
            <v>105</v>
          </cell>
          <cell r="T3891">
            <v>60</v>
          </cell>
        </row>
        <row r="3892">
          <cell r="B3892">
            <v>38312</v>
          </cell>
          <cell r="C3892" t="str">
            <v>C</v>
          </cell>
          <cell r="D3892" t="str">
            <v>cr519</v>
          </cell>
          <cell r="E3892">
            <v>0</v>
          </cell>
          <cell r="F3892">
            <v>106</v>
          </cell>
          <cell r="T3892">
            <v>0.8</v>
          </cell>
        </row>
        <row r="3893">
          <cell r="B3893">
            <v>38312</v>
          </cell>
          <cell r="C3893" t="str">
            <v>C</v>
          </cell>
          <cell r="D3893" t="str">
            <v>cr519</v>
          </cell>
          <cell r="E3893">
            <v>0</v>
          </cell>
          <cell r="F3893">
            <v>106</v>
          </cell>
          <cell r="T3893">
            <v>11.480000000000004</v>
          </cell>
        </row>
        <row r="3894">
          <cell r="B3894">
            <v>38312</v>
          </cell>
          <cell r="C3894" t="str">
            <v>C</v>
          </cell>
          <cell r="D3894" t="str">
            <v>cr519</v>
          </cell>
          <cell r="E3894">
            <v>0</v>
          </cell>
          <cell r="F3894">
            <v>106</v>
          </cell>
          <cell r="T3894">
            <v>40</v>
          </cell>
        </row>
        <row r="3895">
          <cell r="B3895">
            <v>38312</v>
          </cell>
          <cell r="C3895" t="str">
            <v>C</v>
          </cell>
          <cell r="D3895" t="str">
            <v>cr519</v>
          </cell>
          <cell r="E3895">
            <v>0</v>
          </cell>
          <cell r="F3895">
            <v>106</v>
          </cell>
          <cell r="T3895">
            <v>99.68</v>
          </cell>
        </row>
        <row r="3896">
          <cell r="B3896">
            <v>38312</v>
          </cell>
          <cell r="C3896" t="str">
            <v>C</v>
          </cell>
          <cell r="D3896" t="str">
            <v>cr519</v>
          </cell>
          <cell r="E3896">
            <v>0</v>
          </cell>
          <cell r="F3896">
            <v>121</v>
          </cell>
          <cell r="T3896">
            <v>30</v>
          </cell>
        </row>
        <row r="3897">
          <cell r="B3897">
            <v>38312</v>
          </cell>
          <cell r="C3897" t="str">
            <v>C</v>
          </cell>
          <cell r="D3897" t="str">
            <v>cr519</v>
          </cell>
          <cell r="E3897">
            <v>0</v>
          </cell>
          <cell r="F3897">
            <v>404</v>
          </cell>
          <cell r="T3897">
            <v>5.0999999999999996</v>
          </cell>
        </row>
        <row r="3898">
          <cell r="B3898">
            <v>38312</v>
          </cell>
          <cell r="C3898" t="str">
            <v>C</v>
          </cell>
          <cell r="D3898" t="str">
            <v>dD</v>
          </cell>
          <cell r="E3898">
            <v>0</v>
          </cell>
          <cell r="F3898">
            <v>651</v>
          </cell>
          <cell r="T3898">
            <v>-50</v>
          </cell>
        </row>
        <row r="3899">
          <cell r="B3899">
            <v>38312</v>
          </cell>
          <cell r="C3899" t="str">
            <v>C</v>
          </cell>
          <cell r="D3899" t="str">
            <v>dD</v>
          </cell>
          <cell r="E3899">
            <v>0</v>
          </cell>
          <cell r="F3899">
            <v>651</v>
          </cell>
          <cell r="T3899">
            <v>-6</v>
          </cell>
        </row>
        <row r="3900">
          <cell r="B3900">
            <v>38312</v>
          </cell>
          <cell r="C3900" t="str">
            <v>C</v>
          </cell>
          <cell r="D3900" t="str">
            <v>cr519</v>
          </cell>
          <cell r="E3900">
            <v>1121</v>
          </cell>
          <cell r="F3900">
            <v>1129</v>
          </cell>
          <cell r="T3900">
            <v>150</v>
          </cell>
        </row>
        <row r="3901">
          <cell r="B3901">
            <v>38312</v>
          </cell>
          <cell r="C3901" t="str">
            <v>C</v>
          </cell>
          <cell r="D3901" t="str">
            <v>cr519</v>
          </cell>
          <cell r="E3901">
            <v>1141</v>
          </cell>
          <cell r="F3901">
            <v>1144</v>
          </cell>
          <cell r="T3901">
            <v>15</v>
          </cell>
        </row>
        <row r="3902">
          <cell r="B3902">
            <v>38312</v>
          </cell>
          <cell r="C3902" t="str">
            <v>C</v>
          </cell>
          <cell r="D3902" t="str">
            <v>cr519</v>
          </cell>
          <cell r="E3902">
            <v>1141</v>
          </cell>
          <cell r="F3902">
            <v>1144</v>
          </cell>
          <cell r="T3902">
            <v>15</v>
          </cell>
        </row>
        <row r="3903">
          <cell r="B3903">
            <v>38312</v>
          </cell>
          <cell r="C3903" t="str">
            <v>C</v>
          </cell>
          <cell r="D3903" t="str">
            <v>cr519</v>
          </cell>
          <cell r="E3903">
            <v>1141</v>
          </cell>
          <cell r="F3903">
            <v>1144</v>
          </cell>
          <cell r="T3903">
            <v>15</v>
          </cell>
        </row>
        <row r="3904">
          <cell r="B3904">
            <v>38312</v>
          </cell>
          <cell r="C3904" t="str">
            <v>C</v>
          </cell>
          <cell r="D3904" t="str">
            <v>cr519</v>
          </cell>
          <cell r="E3904">
            <v>1141</v>
          </cell>
          <cell r="F3904">
            <v>1144</v>
          </cell>
          <cell r="T3904">
            <v>15</v>
          </cell>
        </row>
        <row r="3905">
          <cell r="B3905">
            <v>38312</v>
          </cell>
          <cell r="C3905" t="str">
            <v>C</v>
          </cell>
          <cell r="D3905" t="str">
            <v>cr519</v>
          </cell>
          <cell r="E3905">
            <v>1141</v>
          </cell>
          <cell r="F3905">
            <v>1144</v>
          </cell>
          <cell r="T3905">
            <v>20</v>
          </cell>
        </row>
        <row r="3906">
          <cell r="B3906">
            <v>38312</v>
          </cell>
          <cell r="C3906" t="str">
            <v>C</v>
          </cell>
          <cell r="D3906" t="str">
            <v>cr519</v>
          </cell>
          <cell r="E3906">
            <v>1141</v>
          </cell>
          <cell r="F3906">
            <v>1144</v>
          </cell>
          <cell r="T3906">
            <v>20</v>
          </cell>
        </row>
        <row r="3907">
          <cell r="B3907">
            <v>38312</v>
          </cell>
          <cell r="C3907" t="str">
            <v>C</v>
          </cell>
          <cell r="D3907" t="str">
            <v>cr519</v>
          </cell>
          <cell r="E3907">
            <v>1141</v>
          </cell>
          <cell r="F3907">
            <v>1144</v>
          </cell>
          <cell r="T3907">
            <v>20</v>
          </cell>
        </row>
        <row r="3908">
          <cell r="B3908">
            <v>38312</v>
          </cell>
          <cell r="C3908" t="str">
            <v>C</v>
          </cell>
          <cell r="D3908" t="str">
            <v>cr519</v>
          </cell>
          <cell r="E3908">
            <v>1141</v>
          </cell>
          <cell r="F3908">
            <v>1144</v>
          </cell>
          <cell r="T3908">
            <v>20</v>
          </cell>
        </row>
        <row r="3909">
          <cell r="B3909">
            <v>38312</v>
          </cell>
          <cell r="C3909" t="str">
            <v>C</v>
          </cell>
          <cell r="D3909" t="str">
            <v>cr519</v>
          </cell>
          <cell r="E3909">
            <v>1141</v>
          </cell>
          <cell r="F3909">
            <v>1144</v>
          </cell>
          <cell r="T3909">
            <v>20</v>
          </cell>
        </row>
        <row r="3910">
          <cell r="B3910">
            <v>38312</v>
          </cell>
          <cell r="C3910" t="str">
            <v>C</v>
          </cell>
          <cell r="D3910" t="str">
            <v>cr519</v>
          </cell>
          <cell r="E3910">
            <v>1141</v>
          </cell>
          <cell r="F3910">
            <v>1144</v>
          </cell>
          <cell r="T3910">
            <v>60</v>
          </cell>
        </row>
        <row r="3911">
          <cell r="B3911">
            <v>38312</v>
          </cell>
          <cell r="C3911" t="str">
            <v>C</v>
          </cell>
          <cell r="D3911" t="str">
            <v>cr519</v>
          </cell>
          <cell r="E3911">
            <v>1141</v>
          </cell>
          <cell r="F3911">
            <v>1144</v>
          </cell>
          <cell r="T3911">
            <v>383.79999999999995</v>
          </cell>
        </row>
        <row r="3912">
          <cell r="B3912">
            <v>38312</v>
          </cell>
          <cell r="C3912" t="str">
            <v>C</v>
          </cell>
          <cell r="D3912" t="str">
            <v>cr519</v>
          </cell>
          <cell r="E3912">
            <v>1161</v>
          </cell>
          <cell r="F3912">
            <v>1164</v>
          </cell>
          <cell r="T3912">
            <v>7.69</v>
          </cell>
        </row>
        <row r="3913">
          <cell r="B3913">
            <v>38312</v>
          </cell>
          <cell r="C3913" t="str">
            <v>C</v>
          </cell>
          <cell r="D3913" t="str">
            <v>cr519</v>
          </cell>
          <cell r="E3913">
            <v>1281</v>
          </cell>
          <cell r="F3913">
            <v>1289</v>
          </cell>
          <cell r="T3913">
            <v>20</v>
          </cell>
        </row>
        <row r="3914">
          <cell r="B3914">
            <v>38312</v>
          </cell>
          <cell r="C3914" t="str">
            <v>C</v>
          </cell>
          <cell r="D3914" t="str">
            <v>cr519</v>
          </cell>
          <cell r="E3914">
            <v>1281</v>
          </cell>
          <cell r="F3914">
            <v>1289</v>
          </cell>
          <cell r="T3914">
            <v>20</v>
          </cell>
        </row>
        <row r="3915">
          <cell r="B3915">
            <v>38312</v>
          </cell>
          <cell r="C3915" t="str">
            <v>C</v>
          </cell>
          <cell r="D3915" t="str">
            <v>cr519</v>
          </cell>
          <cell r="E3915">
            <v>1281</v>
          </cell>
          <cell r="F3915">
            <v>1289</v>
          </cell>
          <cell r="T3915">
            <v>45</v>
          </cell>
        </row>
        <row r="3916">
          <cell r="B3916">
            <v>38312</v>
          </cell>
          <cell r="C3916" t="str">
            <v>C</v>
          </cell>
          <cell r="D3916" t="str">
            <v>cr519</v>
          </cell>
          <cell r="E3916">
            <v>1281</v>
          </cell>
          <cell r="F3916">
            <v>1289</v>
          </cell>
          <cell r="T3916">
            <v>500</v>
          </cell>
        </row>
        <row r="3917">
          <cell r="B3917">
            <v>38312</v>
          </cell>
          <cell r="C3917" t="str">
            <v>C</v>
          </cell>
          <cell r="D3917" t="str">
            <v>cr519</v>
          </cell>
          <cell r="E3917">
            <v>1481</v>
          </cell>
          <cell r="F3917">
            <v>1721.1</v>
          </cell>
          <cell r="T3917">
            <v>150</v>
          </cell>
        </row>
        <row r="3918">
          <cell r="B3918">
            <v>38315</v>
          </cell>
          <cell r="C3918" t="str">
            <v>C</v>
          </cell>
          <cell r="D3918" t="str">
            <v>BACS</v>
          </cell>
          <cell r="E3918">
            <v>0</v>
          </cell>
          <cell r="F3918">
            <v>102</v>
          </cell>
          <cell r="T3918">
            <v>26</v>
          </cell>
        </row>
        <row r="3919">
          <cell r="B3919">
            <v>38315</v>
          </cell>
          <cell r="C3919" t="str">
            <v>C</v>
          </cell>
          <cell r="D3919" t="str">
            <v>706</v>
          </cell>
          <cell r="E3919">
            <v>0</v>
          </cell>
          <cell r="F3919">
            <v>603</v>
          </cell>
          <cell r="T3919">
            <v>-101.23</v>
          </cell>
        </row>
        <row r="3920">
          <cell r="B3920">
            <v>38315</v>
          </cell>
          <cell r="C3920" t="str">
            <v>C</v>
          </cell>
          <cell r="D3920" t="str">
            <v>707</v>
          </cell>
          <cell r="E3920">
            <v>0</v>
          </cell>
          <cell r="F3920">
            <v>603</v>
          </cell>
          <cell r="T3920">
            <v>-298.95</v>
          </cell>
        </row>
        <row r="3921">
          <cell r="B3921">
            <v>38315</v>
          </cell>
          <cell r="C3921" t="str">
            <v>C</v>
          </cell>
          <cell r="D3921" t="str">
            <v>BACS</v>
          </cell>
          <cell r="E3921" t="str">
            <v>XXXXX</v>
          </cell>
          <cell r="F3921" t="str">
            <v>XXXXX</v>
          </cell>
          <cell r="T3921">
            <v>7.5</v>
          </cell>
        </row>
        <row r="3922">
          <cell r="B3922">
            <v>38315</v>
          </cell>
          <cell r="C3922" t="str">
            <v>C</v>
          </cell>
          <cell r="D3922" t="str">
            <v>BACS</v>
          </cell>
          <cell r="E3922" t="str">
            <v>XXXXX</v>
          </cell>
          <cell r="F3922" t="str">
            <v>XXXXX</v>
          </cell>
          <cell r="T3922">
            <v>282.5</v>
          </cell>
        </row>
        <row r="3923">
          <cell r="B3923">
            <v>38316</v>
          </cell>
          <cell r="C3923" t="str">
            <v>C</v>
          </cell>
          <cell r="D3923" t="str">
            <v>BACS</v>
          </cell>
          <cell r="E3923">
            <v>0</v>
          </cell>
          <cell r="F3923">
            <v>101</v>
          </cell>
          <cell r="T3923">
            <v>25</v>
          </cell>
        </row>
        <row r="3924">
          <cell r="B3924">
            <v>38316</v>
          </cell>
          <cell r="C3924" t="str">
            <v>C</v>
          </cell>
          <cell r="D3924" t="str">
            <v>BACS</v>
          </cell>
          <cell r="E3924">
            <v>0</v>
          </cell>
          <cell r="F3924">
            <v>402</v>
          </cell>
          <cell r="T3924">
            <v>4365.8999999999996</v>
          </cell>
        </row>
        <row r="3925">
          <cell r="B3925">
            <v>38316</v>
          </cell>
          <cell r="C3925" t="str">
            <v>C</v>
          </cell>
          <cell r="D3925" t="str">
            <v>Transfer</v>
          </cell>
          <cell r="E3925">
            <v>0</v>
          </cell>
          <cell r="F3925">
            <v>402</v>
          </cell>
          <cell r="T3925">
            <v>-4365.8999999999996</v>
          </cell>
        </row>
        <row r="3926">
          <cell r="B3926">
            <v>38316</v>
          </cell>
          <cell r="C3926" t="str">
            <v>C</v>
          </cell>
          <cell r="D3926" t="str">
            <v>Transfer</v>
          </cell>
          <cell r="E3926">
            <v>1101</v>
          </cell>
          <cell r="F3926">
            <v>1506</v>
          </cell>
          <cell r="T3926">
            <v>4365.8999999999996</v>
          </cell>
        </row>
        <row r="3927">
          <cell r="B3927">
            <v>38318</v>
          </cell>
          <cell r="C3927" t="str">
            <v>C</v>
          </cell>
          <cell r="D3927" t="str">
            <v>BACS</v>
          </cell>
          <cell r="E3927">
            <v>0</v>
          </cell>
          <cell r="F3927">
            <v>101</v>
          </cell>
          <cell r="T3927">
            <v>12</v>
          </cell>
        </row>
        <row r="3928">
          <cell r="B3928">
            <v>38319</v>
          </cell>
          <cell r="C3928" t="str">
            <v>C</v>
          </cell>
          <cell r="D3928" t="str">
            <v>BACS</v>
          </cell>
          <cell r="E3928">
            <v>0</v>
          </cell>
          <cell r="F3928">
            <v>101</v>
          </cell>
          <cell r="T3928">
            <v>20</v>
          </cell>
        </row>
        <row r="3929">
          <cell r="B3929">
            <v>38319</v>
          </cell>
          <cell r="C3929" t="str">
            <v>C</v>
          </cell>
          <cell r="D3929" t="str">
            <v>BACS</v>
          </cell>
          <cell r="E3929">
            <v>0</v>
          </cell>
          <cell r="F3929">
            <v>101</v>
          </cell>
          <cell r="T3929">
            <v>140</v>
          </cell>
        </row>
        <row r="3930">
          <cell r="B3930">
            <v>38319</v>
          </cell>
          <cell r="C3930" t="str">
            <v>C</v>
          </cell>
          <cell r="D3930" t="str">
            <v>BACS</v>
          </cell>
          <cell r="E3930">
            <v>0</v>
          </cell>
          <cell r="F3930">
            <v>101</v>
          </cell>
          <cell r="T3930">
            <v>80</v>
          </cell>
        </row>
        <row r="3931">
          <cell r="B3931">
            <v>38319</v>
          </cell>
          <cell r="C3931" t="str">
            <v>C</v>
          </cell>
          <cell r="D3931" t="str">
            <v>BACS</v>
          </cell>
          <cell r="E3931">
            <v>0</v>
          </cell>
          <cell r="F3931">
            <v>101</v>
          </cell>
          <cell r="T3931">
            <v>110</v>
          </cell>
        </row>
        <row r="3932">
          <cell r="B3932">
            <v>38319</v>
          </cell>
          <cell r="C3932" t="str">
            <v>C</v>
          </cell>
          <cell r="D3932" t="str">
            <v>BACS</v>
          </cell>
          <cell r="E3932">
            <v>0</v>
          </cell>
          <cell r="F3932">
            <v>102</v>
          </cell>
          <cell r="T3932">
            <v>60</v>
          </cell>
        </row>
        <row r="3933">
          <cell r="B3933">
            <v>38319</v>
          </cell>
          <cell r="C3933" t="str">
            <v>C</v>
          </cell>
          <cell r="D3933" t="str">
            <v>cr520</v>
          </cell>
          <cell r="E3933">
            <v>0</v>
          </cell>
          <cell r="F3933">
            <v>103</v>
          </cell>
          <cell r="T3933">
            <v>311.5</v>
          </cell>
        </row>
        <row r="3934">
          <cell r="B3934">
            <v>38319</v>
          </cell>
          <cell r="C3934" t="str">
            <v>C</v>
          </cell>
          <cell r="D3934" t="str">
            <v>cr520</v>
          </cell>
          <cell r="E3934">
            <v>0</v>
          </cell>
          <cell r="F3934">
            <v>104</v>
          </cell>
          <cell r="T3934">
            <v>126</v>
          </cell>
        </row>
        <row r="3935">
          <cell r="B3935">
            <v>38319</v>
          </cell>
          <cell r="C3935" t="str">
            <v>C</v>
          </cell>
          <cell r="D3935" t="str">
            <v>cr520</v>
          </cell>
          <cell r="E3935">
            <v>0</v>
          </cell>
          <cell r="F3935">
            <v>106</v>
          </cell>
          <cell r="T3935">
            <v>-5.9000000000000021</v>
          </cell>
        </row>
        <row r="3936">
          <cell r="B3936">
            <v>38319</v>
          </cell>
          <cell r="C3936" t="str">
            <v>C</v>
          </cell>
          <cell r="D3936" t="str">
            <v>cr520</v>
          </cell>
          <cell r="E3936">
            <v>0</v>
          </cell>
          <cell r="F3936">
            <v>106</v>
          </cell>
          <cell r="T3936">
            <v>-1</v>
          </cell>
        </row>
        <row r="3937">
          <cell r="B3937">
            <v>38319</v>
          </cell>
          <cell r="C3937" t="str">
            <v>C</v>
          </cell>
          <cell r="D3937" t="str">
            <v>cr520</v>
          </cell>
          <cell r="E3937">
            <v>0</v>
          </cell>
          <cell r="F3937">
            <v>106</v>
          </cell>
          <cell r="T3937">
            <v>41.25</v>
          </cell>
        </row>
        <row r="3938">
          <cell r="B3938">
            <v>38319</v>
          </cell>
          <cell r="C3938" t="str">
            <v>C</v>
          </cell>
          <cell r="D3938" t="str">
            <v>cr520</v>
          </cell>
          <cell r="E3938">
            <v>0</v>
          </cell>
          <cell r="F3938">
            <v>653</v>
          </cell>
          <cell r="T3938">
            <v>-35</v>
          </cell>
        </row>
        <row r="3939">
          <cell r="B3939">
            <v>38319</v>
          </cell>
          <cell r="C3939" t="str">
            <v>C</v>
          </cell>
          <cell r="D3939" t="str">
            <v>708</v>
          </cell>
          <cell r="E3939">
            <v>0</v>
          </cell>
          <cell r="F3939">
            <v>662</v>
          </cell>
          <cell r="T3939">
            <v>-22.8</v>
          </cell>
        </row>
        <row r="3940">
          <cell r="B3940">
            <v>38319</v>
          </cell>
          <cell r="C3940" t="str">
            <v>C</v>
          </cell>
          <cell r="D3940" t="str">
            <v>cr520</v>
          </cell>
          <cell r="E3940">
            <v>1141</v>
          </cell>
          <cell r="F3940">
            <v>1144</v>
          </cell>
          <cell r="T3940">
            <v>3.15</v>
          </cell>
        </row>
        <row r="3941">
          <cell r="B3941">
            <v>38319</v>
          </cell>
          <cell r="C3941" t="str">
            <v>C</v>
          </cell>
          <cell r="D3941" t="str">
            <v>cr520</v>
          </cell>
          <cell r="E3941">
            <v>1141</v>
          </cell>
          <cell r="F3941">
            <v>1144</v>
          </cell>
          <cell r="T3941">
            <v>10</v>
          </cell>
        </row>
        <row r="3942">
          <cell r="B3942">
            <v>38319</v>
          </cell>
          <cell r="C3942" t="str">
            <v>C</v>
          </cell>
          <cell r="D3942" t="str">
            <v>cr520</v>
          </cell>
          <cell r="E3942">
            <v>1141</v>
          </cell>
          <cell r="F3942">
            <v>1144</v>
          </cell>
          <cell r="T3942">
            <v>15</v>
          </cell>
        </row>
        <row r="3943">
          <cell r="B3943">
            <v>38319</v>
          </cell>
          <cell r="C3943" t="str">
            <v>C</v>
          </cell>
          <cell r="D3943" t="str">
            <v>cr520</v>
          </cell>
          <cell r="E3943">
            <v>1281</v>
          </cell>
          <cell r="F3943">
            <v>1289</v>
          </cell>
          <cell r="T3943">
            <v>10</v>
          </cell>
        </row>
        <row r="3944">
          <cell r="B3944">
            <v>38319</v>
          </cell>
          <cell r="C3944" t="str">
            <v>C</v>
          </cell>
          <cell r="D3944" t="str">
            <v>cr520</v>
          </cell>
          <cell r="E3944">
            <v>1281</v>
          </cell>
          <cell r="F3944">
            <v>1290</v>
          </cell>
          <cell r="T3944">
            <v>200</v>
          </cell>
        </row>
        <row r="3945">
          <cell r="B3945">
            <v>38319</v>
          </cell>
          <cell r="C3945" t="str">
            <v>C</v>
          </cell>
          <cell r="D3945" t="str">
            <v>cr520</v>
          </cell>
          <cell r="E3945">
            <v>1741</v>
          </cell>
          <cell r="F3945">
            <v>1740.9</v>
          </cell>
          <cell r="T3945">
            <v>400</v>
          </cell>
        </row>
        <row r="3946">
          <cell r="B3946">
            <v>38319</v>
          </cell>
          <cell r="C3946" t="str">
            <v>C</v>
          </cell>
          <cell r="D3946" t="str">
            <v>cr520</v>
          </cell>
          <cell r="E3946" t="str">
            <v>XXXXX</v>
          </cell>
          <cell r="F3946" t="str">
            <v>XXXXX</v>
          </cell>
          <cell r="T3946">
            <v>600</v>
          </cell>
        </row>
        <row r="3947">
          <cell r="B3947">
            <v>38321</v>
          </cell>
          <cell r="C3947" t="str">
            <v>C</v>
          </cell>
          <cell r="D3947" t="str">
            <v>BACS</v>
          </cell>
          <cell r="E3947">
            <v>0</v>
          </cell>
          <cell r="F3947">
            <v>101</v>
          </cell>
          <cell r="T3947">
            <v>20</v>
          </cell>
        </row>
        <row r="3948">
          <cell r="B3948">
            <v>38321</v>
          </cell>
          <cell r="C3948" t="str">
            <v>CCGE</v>
          </cell>
          <cell r="D3948" t="str">
            <v>dC</v>
          </cell>
          <cell r="E3948">
            <v>0</v>
          </cell>
          <cell r="F3948">
            <v>408</v>
          </cell>
          <cell r="T3948">
            <v>40.119999999999997</v>
          </cell>
        </row>
        <row r="3949">
          <cell r="B3949">
            <v>38321</v>
          </cell>
          <cell r="C3949" t="str">
            <v>C</v>
          </cell>
          <cell r="D3949" t="str">
            <v>Contra</v>
          </cell>
          <cell r="E3949">
            <v>0</v>
          </cell>
          <cell r="F3949">
            <v>500</v>
          </cell>
          <cell r="T3949">
            <v>-4230</v>
          </cell>
        </row>
        <row r="3950">
          <cell r="B3950">
            <v>38321</v>
          </cell>
          <cell r="C3950" t="str">
            <v>C</v>
          </cell>
          <cell r="D3950" t="str">
            <v>716</v>
          </cell>
          <cell r="E3950">
            <v>0</v>
          </cell>
          <cell r="F3950">
            <v>511</v>
          </cell>
          <cell r="T3950">
            <v>-142.96</v>
          </cell>
        </row>
        <row r="3951">
          <cell r="B3951">
            <v>38321</v>
          </cell>
          <cell r="C3951" t="str">
            <v>C</v>
          </cell>
          <cell r="D3951" t="str">
            <v>Accrualcf</v>
          </cell>
          <cell r="E3951">
            <v>0</v>
          </cell>
          <cell r="F3951">
            <v>652</v>
          </cell>
          <cell r="T3951">
            <v>-121.61</v>
          </cell>
        </row>
        <row r="3952">
          <cell r="B3952">
            <v>38321</v>
          </cell>
          <cell r="C3952" t="str">
            <v>C</v>
          </cell>
          <cell r="D3952" t="str">
            <v>Transfer</v>
          </cell>
          <cell r="E3952">
            <v>0</v>
          </cell>
          <cell r="F3952">
            <v>727</v>
          </cell>
          <cell r="T3952">
            <v>-250</v>
          </cell>
        </row>
        <row r="3953">
          <cell r="B3953">
            <v>38321</v>
          </cell>
          <cell r="C3953" t="str">
            <v>C</v>
          </cell>
          <cell r="D3953" t="str">
            <v>Transfer</v>
          </cell>
          <cell r="E3953">
            <v>1461</v>
          </cell>
          <cell r="F3953">
            <v>1462</v>
          </cell>
          <cell r="T3953">
            <v>250</v>
          </cell>
        </row>
        <row r="3954">
          <cell r="B3954">
            <v>38321</v>
          </cell>
          <cell r="C3954" t="str">
            <v>C</v>
          </cell>
          <cell r="D3954" t="str">
            <v>Contra</v>
          </cell>
          <cell r="E3954" t="str">
            <v>XXXXX</v>
          </cell>
          <cell r="F3954" t="str">
            <v>XXXXX</v>
          </cell>
          <cell r="T3954">
            <v>4230</v>
          </cell>
        </row>
        <row r="3955">
          <cell r="B3955">
            <v>38322</v>
          </cell>
          <cell r="C3955" t="str">
            <v>C</v>
          </cell>
          <cell r="D3955" t="str">
            <v>BACS</v>
          </cell>
          <cell r="E3955">
            <v>0</v>
          </cell>
          <cell r="F3955">
            <v>101</v>
          </cell>
          <cell r="T3955">
            <v>25</v>
          </cell>
        </row>
        <row r="3956">
          <cell r="B3956">
            <v>38322</v>
          </cell>
          <cell r="C3956" t="str">
            <v>C</v>
          </cell>
          <cell r="D3956" t="str">
            <v>BACS</v>
          </cell>
          <cell r="E3956">
            <v>0</v>
          </cell>
          <cell r="F3956">
            <v>101</v>
          </cell>
          <cell r="T3956">
            <v>43.33</v>
          </cell>
        </row>
        <row r="3957">
          <cell r="B3957">
            <v>38322</v>
          </cell>
          <cell r="C3957" t="str">
            <v>C</v>
          </cell>
          <cell r="D3957" t="str">
            <v>BACS</v>
          </cell>
          <cell r="E3957">
            <v>0</v>
          </cell>
          <cell r="F3957">
            <v>101</v>
          </cell>
          <cell r="T3957">
            <v>10</v>
          </cell>
        </row>
        <row r="3958">
          <cell r="B3958">
            <v>38322</v>
          </cell>
          <cell r="C3958" t="str">
            <v>C</v>
          </cell>
          <cell r="D3958" t="str">
            <v>BACS</v>
          </cell>
          <cell r="E3958">
            <v>0</v>
          </cell>
          <cell r="F3958">
            <v>101</v>
          </cell>
          <cell r="T3958">
            <v>20</v>
          </cell>
        </row>
        <row r="3959">
          <cell r="B3959">
            <v>38322</v>
          </cell>
          <cell r="C3959" t="str">
            <v>C</v>
          </cell>
          <cell r="D3959" t="str">
            <v>BACS</v>
          </cell>
          <cell r="E3959">
            <v>0</v>
          </cell>
          <cell r="F3959">
            <v>101</v>
          </cell>
          <cell r="T3959">
            <v>30</v>
          </cell>
        </row>
        <row r="3960">
          <cell r="B3960">
            <v>38322</v>
          </cell>
          <cell r="C3960" t="str">
            <v>C</v>
          </cell>
          <cell r="D3960" t="str">
            <v>BACS</v>
          </cell>
          <cell r="E3960">
            <v>0</v>
          </cell>
          <cell r="F3960">
            <v>101</v>
          </cell>
          <cell r="T3960">
            <v>12.5</v>
          </cell>
        </row>
        <row r="3961">
          <cell r="B3961">
            <v>38322</v>
          </cell>
          <cell r="C3961" t="str">
            <v>C</v>
          </cell>
          <cell r="D3961" t="str">
            <v>NDC</v>
          </cell>
          <cell r="E3961">
            <v>0</v>
          </cell>
          <cell r="F3961">
            <v>409</v>
          </cell>
          <cell r="T3961">
            <v>1.75</v>
          </cell>
        </row>
        <row r="3962">
          <cell r="B3962">
            <v>38322</v>
          </cell>
          <cell r="C3962" t="str">
            <v>C</v>
          </cell>
          <cell r="D3962" t="str">
            <v>dD</v>
          </cell>
          <cell r="E3962">
            <v>0</v>
          </cell>
          <cell r="F3962">
            <v>513</v>
          </cell>
          <cell r="T3962">
            <v>-306.51</v>
          </cell>
        </row>
        <row r="3963">
          <cell r="B3963">
            <v>38322</v>
          </cell>
          <cell r="C3963" t="str">
            <v>C</v>
          </cell>
          <cell r="D3963" t="str">
            <v>Accrualbf</v>
          </cell>
          <cell r="E3963">
            <v>0</v>
          </cell>
          <cell r="F3963">
            <v>652</v>
          </cell>
          <cell r="T3963">
            <v>121.61</v>
          </cell>
        </row>
        <row r="3964">
          <cell r="B3964">
            <v>38322.000011574077</v>
          </cell>
          <cell r="C3964" t="str">
            <v>C</v>
          </cell>
          <cell r="D3964" t="str">
            <v>Balance</v>
          </cell>
          <cell r="E3964">
            <v>0</v>
          </cell>
          <cell r="F3964">
            <v>651</v>
          </cell>
          <cell r="T3964">
            <v>0.43</v>
          </cell>
        </row>
        <row r="3965">
          <cell r="B3965">
            <v>38323</v>
          </cell>
          <cell r="C3965" t="str">
            <v>C</v>
          </cell>
          <cell r="D3965" t="str">
            <v>BACS</v>
          </cell>
          <cell r="E3965">
            <v>0</v>
          </cell>
          <cell r="F3965">
            <v>101</v>
          </cell>
          <cell r="T3965">
            <v>20</v>
          </cell>
        </row>
        <row r="3966">
          <cell r="B3966">
            <v>38324</v>
          </cell>
          <cell r="C3966" t="str">
            <v>C</v>
          </cell>
          <cell r="D3966" t="str">
            <v>BACS</v>
          </cell>
          <cell r="E3966">
            <v>0</v>
          </cell>
          <cell r="F3966">
            <v>101</v>
          </cell>
          <cell r="T3966">
            <v>50</v>
          </cell>
        </row>
        <row r="3967">
          <cell r="B3967">
            <v>38324</v>
          </cell>
          <cell r="C3967" t="str">
            <v>C</v>
          </cell>
          <cell r="D3967" t="str">
            <v>BACS</v>
          </cell>
          <cell r="E3967">
            <v>0</v>
          </cell>
          <cell r="F3967">
            <v>101</v>
          </cell>
          <cell r="T3967">
            <v>100</v>
          </cell>
        </row>
        <row r="3968">
          <cell r="B3968">
            <v>38324</v>
          </cell>
          <cell r="C3968" t="str">
            <v>C</v>
          </cell>
          <cell r="D3968" t="str">
            <v>BACS</v>
          </cell>
          <cell r="E3968">
            <v>0</v>
          </cell>
          <cell r="F3968">
            <v>101</v>
          </cell>
          <cell r="T3968">
            <v>12</v>
          </cell>
        </row>
        <row r="3969">
          <cell r="B3969">
            <v>38324</v>
          </cell>
          <cell r="C3969" t="str">
            <v>C</v>
          </cell>
          <cell r="D3969" t="str">
            <v>BACS</v>
          </cell>
          <cell r="E3969">
            <v>0</v>
          </cell>
          <cell r="F3969">
            <v>101</v>
          </cell>
          <cell r="T3969">
            <v>65</v>
          </cell>
        </row>
        <row r="3970">
          <cell r="B3970">
            <v>38324</v>
          </cell>
          <cell r="C3970" t="str">
            <v>C</v>
          </cell>
          <cell r="D3970" t="str">
            <v>BACS</v>
          </cell>
          <cell r="E3970">
            <v>0</v>
          </cell>
          <cell r="F3970">
            <v>102</v>
          </cell>
          <cell r="T3970">
            <v>20</v>
          </cell>
        </row>
        <row r="3971">
          <cell r="B3971">
            <v>38324</v>
          </cell>
          <cell r="C3971" t="str">
            <v>C</v>
          </cell>
          <cell r="D3971" t="str">
            <v>BACS</v>
          </cell>
          <cell r="E3971">
            <v>1141</v>
          </cell>
          <cell r="F3971">
            <v>1144</v>
          </cell>
          <cell r="T3971">
            <v>20</v>
          </cell>
        </row>
        <row r="3972">
          <cell r="B3972">
            <v>38325</v>
          </cell>
          <cell r="C3972" t="str">
            <v>C</v>
          </cell>
          <cell r="D3972" t="str">
            <v>BACS</v>
          </cell>
          <cell r="E3972">
            <v>0</v>
          </cell>
          <cell r="F3972">
            <v>101</v>
          </cell>
          <cell r="T3972">
            <v>12</v>
          </cell>
        </row>
        <row r="3973">
          <cell r="B3973">
            <v>38325</v>
          </cell>
          <cell r="C3973" t="str">
            <v>C</v>
          </cell>
          <cell r="D3973" t="str">
            <v>BACS</v>
          </cell>
          <cell r="E3973">
            <v>0</v>
          </cell>
          <cell r="F3973">
            <v>101</v>
          </cell>
          <cell r="T3973">
            <v>20</v>
          </cell>
        </row>
        <row r="3974">
          <cell r="B3974">
            <v>38325</v>
          </cell>
          <cell r="C3974" t="str">
            <v>C</v>
          </cell>
          <cell r="D3974" t="str">
            <v>BACS</v>
          </cell>
          <cell r="E3974">
            <v>0</v>
          </cell>
          <cell r="F3974">
            <v>101</v>
          </cell>
          <cell r="T3974">
            <v>25</v>
          </cell>
        </row>
        <row r="3975">
          <cell r="B3975">
            <v>38325</v>
          </cell>
          <cell r="C3975" t="str">
            <v>C</v>
          </cell>
          <cell r="D3975" t="str">
            <v>BACS</v>
          </cell>
          <cell r="E3975">
            <v>0</v>
          </cell>
          <cell r="F3975">
            <v>101</v>
          </cell>
          <cell r="T3975">
            <v>110</v>
          </cell>
        </row>
        <row r="3976">
          <cell r="B3976">
            <v>38326</v>
          </cell>
          <cell r="C3976" t="str">
            <v>C</v>
          </cell>
          <cell r="D3976" t="str">
            <v>BACS</v>
          </cell>
          <cell r="E3976">
            <v>0</v>
          </cell>
          <cell r="F3976">
            <v>101</v>
          </cell>
          <cell r="T3976">
            <v>20</v>
          </cell>
        </row>
        <row r="3977">
          <cell r="B3977">
            <v>38326</v>
          </cell>
          <cell r="C3977" t="str">
            <v>C</v>
          </cell>
          <cell r="D3977" t="str">
            <v>BACS</v>
          </cell>
          <cell r="E3977">
            <v>0</v>
          </cell>
          <cell r="F3977">
            <v>101</v>
          </cell>
          <cell r="T3977">
            <v>25</v>
          </cell>
        </row>
        <row r="3978">
          <cell r="B3978">
            <v>38326</v>
          </cell>
          <cell r="C3978" t="str">
            <v>C</v>
          </cell>
          <cell r="D3978" t="str">
            <v>BACS</v>
          </cell>
          <cell r="E3978">
            <v>0</v>
          </cell>
          <cell r="F3978">
            <v>101</v>
          </cell>
          <cell r="T3978">
            <v>70</v>
          </cell>
        </row>
        <row r="3979">
          <cell r="B3979">
            <v>38326</v>
          </cell>
          <cell r="C3979" t="str">
            <v>C</v>
          </cell>
          <cell r="D3979" t="str">
            <v>BACS</v>
          </cell>
          <cell r="E3979">
            <v>0</v>
          </cell>
          <cell r="F3979">
            <v>101</v>
          </cell>
          <cell r="T3979">
            <v>40</v>
          </cell>
        </row>
        <row r="3980">
          <cell r="B3980">
            <v>38326</v>
          </cell>
          <cell r="C3980" t="str">
            <v>C</v>
          </cell>
          <cell r="D3980" t="str">
            <v>BACS</v>
          </cell>
          <cell r="E3980">
            <v>0</v>
          </cell>
          <cell r="F3980">
            <v>101</v>
          </cell>
          <cell r="T3980">
            <v>100</v>
          </cell>
        </row>
        <row r="3981">
          <cell r="B3981">
            <v>38326</v>
          </cell>
          <cell r="C3981" t="str">
            <v>C</v>
          </cell>
          <cell r="D3981" t="str">
            <v>cr521</v>
          </cell>
          <cell r="E3981">
            <v>0</v>
          </cell>
          <cell r="F3981">
            <v>103</v>
          </cell>
          <cell r="T3981">
            <v>336.3</v>
          </cell>
        </row>
        <row r="3982">
          <cell r="B3982">
            <v>38326</v>
          </cell>
          <cell r="C3982" t="str">
            <v>C</v>
          </cell>
          <cell r="D3982" t="str">
            <v>cr521</v>
          </cell>
          <cell r="E3982">
            <v>0</v>
          </cell>
          <cell r="F3982">
            <v>104</v>
          </cell>
          <cell r="T3982">
            <v>112.67</v>
          </cell>
        </row>
        <row r="3983">
          <cell r="B3983">
            <v>38326</v>
          </cell>
          <cell r="C3983" t="str">
            <v>C</v>
          </cell>
          <cell r="D3983" t="str">
            <v>cr521</v>
          </cell>
          <cell r="E3983">
            <v>0</v>
          </cell>
          <cell r="F3983">
            <v>106</v>
          </cell>
          <cell r="T3983">
            <v>-5.5800000000000018</v>
          </cell>
        </row>
        <row r="3984">
          <cell r="B3984">
            <v>38326</v>
          </cell>
          <cell r="C3984" t="str">
            <v>C</v>
          </cell>
          <cell r="D3984" t="str">
            <v>cr521</v>
          </cell>
          <cell r="E3984">
            <v>0</v>
          </cell>
          <cell r="F3984">
            <v>106</v>
          </cell>
          <cell r="T3984">
            <v>118.21</v>
          </cell>
        </row>
        <row r="3985">
          <cell r="B3985">
            <v>38326</v>
          </cell>
          <cell r="C3985" t="str">
            <v>C</v>
          </cell>
          <cell r="D3985" t="str">
            <v>cr521</v>
          </cell>
          <cell r="E3985">
            <v>0</v>
          </cell>
          <cell r="F3985">
            <v>202</v>
          </cell>
          <cell r="T3985">
            <v>91</v>
          </cell>
        </row>
        <row r="3986">
          <cell r="B3986">
            <v>38326</v>
          </cell>
          <cell r="C3986" t="str">
            <v>C</v>
          </cell>
          <cell r="D3986" t="str">
            <v>cr521</v>
          </cell>
          <cell r="E3986">
            <v>0</v>
          </cell>
          <cell r="F3986">
            <v>601</v>
          </cell>
          <cell r="T3986">
            <v>-14</v>
          </cell>
        </row>
        <row r="3987">
          <cell r="B3987">
            <v>38326</v>
          </cell>
          <cell r="C3987" t="str">
            <v>C</v>
          </cell>
          <cell r="D3987" t="str">
            <v>709</v>
          </cell>
          <cell r="E3987">
            <v>0</v>
          </cell>
          <cell r="F3987">
            <v>603</v>
          </cell>
          <cell r="T3987">
            <v>-64.11</v>
          </cell>
        </row>
        <row r="3988">
          <cell r="B3988">
            <v>38326</v>
          </cell>
          <cell r="C3988" t="str">
            <v>C</v>
          </cell>
          <cell r="D3988" t="str">
            <v>713</v>
          </cell>
          <cell r="E3988">
            <v>0</v>
          </cell>
          <cell r="F3988">
            <v>660</v>
          </cell>
          <cell r="T3988">
            <v>-40</v>
          </cell>
        </row>
        <row r="3989">
          <cell r="B3989">
            <v>38326</v>
          </cell>
          <cell r="C3989" t="str">
            <v>C</v>
          </cell>
          <cell r="D3989" t="str">
            <v>713</v>
          </cell>
          <cell r="E3989">
            <v>0</v>
          </cell>
          <cell r="F3989">
            <v>660</v>
          </cell>
          <cell r="T3989">
            <v>-10</v>
          </cell>
        </row>
        <row r="3990">
          <cell r="B3990">
            <v>38326</v>
          </cell>
          <cell r="C3990" t="str">
            <v>C</v>
          </cell>
          <cell r="D3990" t="str">
            <v>710</v>
          </cell>
          <cell r="E3990">
            <v>0</v>
          </cell>
          <cell r="F3990">
            <v>711</v>
          </cell>
          <cell r="T3990">
            <v>-182.13</v>
          </cell>
        </row>
        <row r="3991">
          <cell r="B3991">
            <v>38326</v>
          </cell>
          <cell r="C3991" t="str">
            <v>C</v>
          </cell>
          <cell r="D3991" t="str">
            <v>BACS</v>
          </cell>
          <cell r="E3991">
            <v>1141</v>
          </cell>
          <cell r="F3991">
            <v>1144</v>
          </cell>
          <cell r="T3991">
            <v>18</v>
          </cell>
        </row>
        <row r="3992">
          <cell r="B3992">
            <v>38326</v>
          </cell>
          <cell r="C3992" t="str">
            <v>C</v>
          </cell>
          <cell r="D3992" t="str">
            <v>cr521</v>
          </cell>
          <cell r="E3992">
            <v>1141</v>
          </cell>
          <cell r="F3992">
            <v>1144</v>
          </cell>
          <cell r="T3992">
            <v>3</v>
          </cell>
        </row>
        <row r="3993">
          <cell r="B3993">
            <v>38326</v>
          </cell>
          <cell r="C3993" t="str">
            <v>C</v>
          </cell>
          <cell r="D3993" t="str">
            <v>cr521</v>
          </cell>
          <cell r="E3993">
            <v>1141</v>
          </cell>
          <cell r="F3993">
            <v>1144</v>
          </cell>
          <cell r="T3993">
            <v>10</v>
          </cell>
        </row>
        <row r="3994">
          <cell r="B3994">
            <v>38326</v>
          </cell>
          <cell r="C3994" t="str">
            <v>C</v>
          </cell>
          <cell r="D3994" t="str">
            <v>cr521</v>
          </cell>
          <cell r="E3994">
            <v>1161</v>
          </cell>
          <cell r="F3994">
            <v>1164</v>
          </cell>
          <cell r="T3994">
            <v>4.4000000000000004</v>
          </cell>
        </row>
        <row r="3995">
          <cell r="B3995">
            <v>38326</v>
          </cell>
          <cell r="C3995" t="str">
            <v>C</v>
          </cell>
          <cell r="D3995" t="str">
            <v>cr521</v>
          </cell>
          <cell r="E3995">
            <v>1281</v>
          </cell>
          <cell r="F3995">
            <v>1283</v>
          </cell>
          <cell r="T3995">
            <v>10</v>
          </cell>
        </row>
        <row r="3996">
          <cell r="B3996">
            <v>38326</v>
          </cell>
          <cell r="C3996" t="str">
            <v>C</v>
          </cell>
          <cell r="D3996" t="str">
            <v>cr521</v>
          </cell>
          <cell r="E3996">
            <v>1281</v>
          </cell>
          <cell r="F3996">
            <v>1283</v>
          </cell>
          <cell r="T3996">
            <v>42.5</v>
          </cell>
        </row>
        <row r="3997">
          <cell r="B3997">
            <v>38326</v>
          </cell>
          <cell r="C3997" t="str">
            <v>C</v>
          </cell>
          <cell r="D3997" t="str">
            <v>cr521</v>
          </cell>
          <cell r="E3997">
            <v>1281</v>
          </cell>
          <cell r="F3997">
            <v>1289</v>
          </cell>
          <cell r="T3997">
            <v>5</v>
          </cell>
        </row>
        <row r="3998">
          <cell r="B3998">
            <v>38326</v>
          </cell>
          <cell r="C3998" t="str">
            <v>C</v>
          </cell>
          <cell r="D3998" t="str">
            <v>cr521</v>
          </cell>
          <cell r="E3998">
            <v>1281</v>
          </cell>
          <cell r="F3998">
            <v>1289</v>
          </cell>
          <cell r="T3998">
            <v>5</v>
          </cell>
        </row>
        <row r="3999">
          <cell r="B3999">
            <v>38326</v>
          </cell>
          <cell r="C3999" t="str">
            <v>C</v>
          </cell>
          <cell r="D3999" t="str">
            <v>cr521</v>
          </cell>
          <cell r="E3999">
            <v>1281</v>
          </cell>
          <cell r="F3999">
            <v>1289</v>
          </cell>
          <cell r="T3999">
            <v>20</v>
          </cell>
        </row>
        <row r="4000">
          <cell r="B4000">
            <v>38326</v>
          </cell>
          <cell r="C4000" t="str">
            <v>C</v>
          </cell>
          <cell r="D4000" t="str">
            <v>cr521</v>
          </cell>
          <cell r="E4000">
            <v>1281</v>
          </cell>
          <cell r="F4000">
            <v>1289</v>
          </cell>
          <cell r="T4000">
            <v>100</v>
          </cell>
        </row>
        <row r="4001">
          <cell r="B4001">
            <v>38326</v>
          </cell>
          <cell r="C4001" t="str">
            <v>C</v>
          </cell>
          <cell r="D4001" t="str">
            <v>711</v>
          </cell>
          <cell r="E4001" t="str">
            <v>XXXXX</v>
          </cell>
          <cell r="F4001" t="str">
            <v>XXXXX</v>
          </cell>
          <cell r="T4001">
            <v>-768</v>
          </cell>
        </row>
        <row r="4002">
          <cell r="B4002">
            <v>38327</v>
          </cell>
          <cell r="C4002" t="str">
            <v>C</v>
          </cell>
          <cell r="D4002" t="str">
            <v>BACS</v>
          </cell>
          <cell r="E4002">
            <v>0</v>
          </cell>
          <cell r="F4002">
            <v>101</v>
          </cell>
          <cell r="T4002">
            <v>90</v>
          </cell>
        </row>
        <row r="4003">
          <cell r="B4003">
            <v>38327</v>
          </cell>
          <cell r="C4003" t="str">
            <v>C</v>
          </cell>
          <cell r="D4003" t="str">
            <v>BACS</v>
          </cell>
          <cell r="E4003">
            <v>0</v>
          </cell>
          <cell r="F4003">
            <v>102</v>
          </cell>
          <cell r="T4003">
            <v>5</v>
          </cell>
        </row>
        <row r="4004">
          <cell r="B4004">
            <v>38327</v>
          </cell>
          <cell r="C4004" t="str">
            <v>C</v>
          </cell>
          <cell r="D4004" t="str">
            <v>BACS</v>
          </cell>
          <cell r="E4004">
            <v>0</v>
          </cell>
          <cell r="F4004">
            <v>409</v>
          </cell>
          <cell r="T4004">
            <v>2.94</v>
          </cell>
        </row>
        <row r="4005">
          <cell r="B4005">
            <v>38328</v>
          </cell>
          <cell r="C4005" t="str">
            <v>C</v>
          </cell>
          <cell r="D4005" t="str">
            <v>BACS</v>
          </cell>
          <cell r="E4005">
            <v>0</v>
          </cell>
          <cell r="F4005">
            <v>101</v>
          </cell>
          <cell r="T4005">
            <v>10</v>
          </cell>
        </row>
        <row r="4006">
          <cell r="B4006">
            <v>38329</v>
          </cell>
          <cell r="C4006" t="str">
            <v>C</v>
          </cell>
          <cell r="D4006" t="str">
            <v>dD</v>
          </cell>
          <cell r="E4006">
            <v>0</v>
          </cell>
          <cell r="F4006">
            <v>652</v>
          </cell>
          <cell r="T4006">
            <v>-193.49</v>
          </cell>
        </row>
        <row r="4007">
          <cell r="B4007">
            <v>38329</v>
          </cell>
          <cell r="C4007" t="str">
            <v>C</v>
          </cell>
          <cell r="D4007" t="str">
            <v>714</v>
          </cell>
          <cell r="E4007" t="str">
            <v>XXXXX</v>
          </cell>
          <cell r="F4007" t="str">
            <v>XXXXX</v>
          </cell>
          <cell r="T4007">
            <v>-45</v>
          </cell>
        </row>
        <row r="4008">
          <cell r="B4008">
            <v>38330</v>
          </cell>
          <cell r="C4008" t="str">
            <v>C</v>
          </cell>
          <cell r="D4008" t="str">
            <v>BACS</v>
          </cell>
          <cell r="E4008">
            <v>0</v>
          </cell>
          <cell r="F4008">
            <v>101</v>
          </cell>
          <cell r="T4008">
            <v>140</v>
          </cell>
        </row>
        <row r="4009">
          <cell r="B4009">
            <v>38332</v>
          </cell>
          <cell r="C4009" t="str">
            <v>C</v>
          </cell>
          <cell r="D4009" t="str">
            <v>BACS</v>
          </cell>
          <cell r="E4009">
            <v>0</v>
          </cell>
          <cell r="F4009">
            <v>101</v>
          </cell>
          <cell r="T4009">
            <v>12</v>
          </cell>
        </row>
        <row r="4010">
          <cell r="B4010">
            <v>38333</v>
          </cell>
          <cell r="C4010" t="str">
            <v>C</v>
          </cell>
          <cell r="D4010" t="str">
            <v>cr522</v>
          </cell>
          <cell r="E4010">
            <v>0</v>
          </cell>
          <cell r="F4010">
            <v>103</v>
          </cell>
          <cell r="T4010">
            <v>263.5</v>
          </cell>
        </row>
        <row r="4011">
          <cell r="B4011">
            <v>38333</v>
          </cell>
          <cell r="C4011" t="str">
            <v>C</v>
          </cell>
          <cell r="D4011" t="str">
            <v>cr522</v>
          </cell>
          <cell r="E4011">
            <v>0</v>
          </cell>
          <cell r="F4011">
            <v>104</v>
          </cell>
          <cell r="T4011">
            <v>152.13</v>
          </cell>
        </row>
        <row r="4012">
          <cell r="B4012">
            <v>38333</v>
          </cell>
          <cell r="C4012" t="str">
            <v>C</v>
          </cell>
          <cell r="D4012" t="str">
            <v>cr522</v>
          </cell>
          <cell r="E4012">
            <v>0</v>
          </cell>
          <cell r="F4012">
            <v>106</v>
          </cell>
          <cell r="T4012">
            <v>-0.21</v>
          </cell>
        </row>
        <row r="4013">
          <cell r="B4013">
            <v>38333</v>
          </cell>
          <cell r="C4013" t="str">
            <v>C</v>
          </cell>
          <cell r="D4013" t="str">
            <v>cr522</v>
          </cell>
          <cell r="E4013">
            <v>0</v>
          </cell>
          <cell r="F4013">
            <v>106</v>
          </cell>
          <cell r="T4013">
            <v>25.1</v>
          </cell>
        </row>
        <row r="4014">
          <cell r="B4014">
            <v>38333</v>
          </cell>
          <cell r="C4014" t="str">
            <v>C</v>
          </cell>
          <cell r="D4014" t="str">
            <v>cr522</v>
          </cell>
          <cell r="E4014">
            <v>0</v>
          </cell>
          <cell r="F4014">
            <v>106</v>
          </cell>
          <cell r="T4014">
            <v>38.299999999999997</v>
          </cell>
        </row>
        <row r="4015">
          <cell r="B4015">
            <v>38333</v>
          </cell>
          <cell r="C4015" t="str">
            <v>C</v>
          </cell>
          <cell r="D4015" t="str">
            <v>cr522</v>
          </cell>
          <cell r="E4015">
            <v>0</v>
          </cell>
          <cell r="F4015">
            <v>112</v>
          </cell>
          <cell r="T4015">
            <v>44.43</v>
          </cell>
        </row>
        <row r="4016">
          <cell r="B4016">
            <v>38333</v>
          </cell>
          <cell r="C4016" t="str">
            <v>C</v>
          </cell>
          <cell r="D4016" t="str">
            <v>cr522</v>
          </cell>
          <cell r="E4016">
            <v>0</v>
          </cell>
          <cell r="F4016">
            <v>404</v>
          </cell>
          <cell r="T4016">
            <v>8.6</v>
          </cell>
        </row>
        <row r="4017">
          <cell r="B4017">
            <v>38333</v>
          </cell>
          <cell r="C4017" t="str">
            <v>C</v>
          </cell>
          <cell r="D4017" t="str">
            <v>715</v>
          </cell>
          <cell r="E4017">
            <v>0</v>
          </cell>
          <cell r="F4017">
            <v>500</v>
          </cell>
          <cell r="T4017">
            <v>-11122</v>
          </cell>
        </row>
        <row r="4018">
          <cell r="B4018">
            <v>38333</v>
          </cell>
          <cell r="C4018" t="str">
            <v>C</v>
          </cell>
          <cell r="D4018" t="str">
            <v>717</v>
          </cell>
          <cell r="E4018">
            <v>0</v>
          </cell>
          <cell r="F4018">
            <v>603</v>
          </cell>
          <cell r="T4018">
            <v>-89.68</v>
          </cell>
        </row>
        <row r="4019">
          <cell r="B4019">
            <v>38333</v>
          </cell>
          <cell r="C4019" t="str">
            <v>C</v>
          </cell>
          <cell r="D4019" t="str">
            <v>cr522</v>
          </cell>
          <cell r="E4019">
            <v>0</v>
          </cell>
          <cell r="F4019">
            <v>606</v>
          </cell>
          <cell r="T4019">
            <v>-3.2</v>
          </cell>
        </row>
        <row r="4020">
          <cell r="B4020">
            <v>38333</v>
          </cell>
          <cell r="C4020" t="str">
            <v>C</v>
          </cell>
          <cell r="D4020" t="str">
            <v>cr522</v>
          </cell>
          <cell r="E4020">
            <v>1161</v>
          </cell>
          <cell r="F4020">
            <v>1164</v>
          </cell>
          <cell r="T4020">
            <v>5.57</v>
          </cell>
        </row>
        <row r="4021">
          <cell r="B4021">
            <v>38333</v>
          </cell>
          <cell r="C4021" t="str">
            <v>C</v>
          </cell>
          <cell r="D4021" t="str">
            <v>cr522</v>
          </cell>
          <cell r="E4021">
            <v>1281</v>
          </cell>
          <cell r="F4021">
            <v>1283</v>
          </cell>
          <cell r="T4021">
            <v>45</v>
          </cell>
        </row>
        <row r="4022">
          <cell r="B4022">
            <v>38333</v>
          </cell>
          <cell r="C4022" t="str">
            <v>C</v>
          </cell>
          <cell r="D4022" t="str">
            <v>cr522</v>
          </cell>
          <cell r="E4022">
            <v>1281</v>
          </cell>
          <cell r="F4022">
            <v>1289</v>
          </cell>
          <cell r="T4022">
            <v>100</v>
          </cell>
        </row>
        <row r="4023">
          <cell r="B4023">
            <v>38333</v>
          </cell>
          <cell r="C4023" t="str">
            <v>C</v>
          </cell>
          <cell r="D4023" t="str">
            <v>718</v>
          </cell>
          <cell r="E4023" t="str">
            <v>XXXXX</v>
          </cell>
          <cell r="F4023" t="str">
            <v>XXXXX</v>
          </cell>
          <cell r="T4023">
            <v>-139.78</v>
          </cell>
        </row>
        <row r="4024">
          <cell r="B4024">
            <v>38333</v>
          </cell>
          <cell r="C4024" t="str">
            <v>C</v>
          </cell>
          <cell r="D4024" t="str">
            <v>cr522</v>
          </cell>
          <cell r="E4024" t="str">
            <v>XXXXX</v>
          </cell>
          <cell r="F4024" t="str">
            <v>XXXXX</v>
          </cell>
          <cell r="T4024">
            <v>139.78</v>
          </cell>
        </row>
        <row r="4025">
          <cell r="B4025">
            <v>38336</v>
          </cell>
          <cell r="C4025" t="str">
            <v>C</v>
          </cell>
          <cell r="D4025" t="str">
            <v>BACS</v>
          </cell>
          <cell r="E4025">
            <v>0</v>
          </cell>
          <cell r="F4025">
            <v>101</v>
          </cell>
          <cell r="T4025">
            <v>25</v>
          </cell>
        </row>
        <row r="4026">
          <cell r="B4026">
            <v>38336</v>
          </cell>
          <cell r="C4026" t="str">
            <v>C</v>
          </cell>
          <cell r="D4026" t="str">
            <v>dD</v>
          </cell>
          <cell r="E4026">
            <v>0</v>
          </cell>
          <cell r="F4026">
            <v>500</v>
          </cell>
          <cell r="T4026">
            <v>-4500</v>
          </cell>
        </row>
        <row r="4027">
          <cell r="B4027">
            <v>38336</v>
          </cell>
          <cell r="C4027" t="str">
            <v>C</v>
          </cell>
          <cell r="D4027" t="str">
            <v>dD</v>
          </cell>
          <cell r="E4027">
            <v>0</v>
          </cell>
          <cell r="F4027">
            <v>512</v>
          </cell>
          <cell r="T4027">
            <v>-197</v>
          </cell>
        </row>
        <row r="4028">
          <cell r="B4028">
            <v>38337</v>
          </cell>
          <cell r="C4028" t="str">
            <v>C</v>
          </cell>
          <cell r="D4028" t="str">
            <v>BACS</v>
          </cell>
          <cell r="E4028">
            <v>0</v>
          </cell>
          <cell r="F4028">
            <v>101</v>
          </cell>
          <cell r="T4028">
            <v>22</v>
          </cell>
        </row>
        <row r="4029">
          <cell r="B4029">
            <v>38337</v>
          </cell>
          <cell r="C4029" t="str">
            <v>C</v>
          </cell>
          <cell r="D4029" t="str">
            <v>BACS</v>
          </cell>
          <cell r="E4029">
            <v>0</v>
          </cell>
          <cell r="F4029">
            <v>102</v>
          </cell>
          <cell r="T4029">
            <v>28</v>
          </cell>
        </row>
        <row r="4030">
          <cell r="B4030">
            <v>38337</v>
          </cell>
          <cell r="C4030" t="str">
            <v>D</v>
          </cell>
          <cell r="D4030" t="str">
            <v>dC</v>
          </cell>
          <cell r="E4030">
            <v>0</v>
          </cell>
          <cell r="F4030">
            <v>401</v>
          </cell>
          <cell r="T4030">
            <v>14558.15</v>
          </cell>
        </row>
        <row r="4031">
          <cell r="B4031">
            <v>38337</v>
          </cell>
          <cell r="C4031" t="str">
            <v>C</v>
          </cell>
          <cell r="D4031" t="str">
            <v>Transfer</v>
          </cell>
          <cell r="E4031">
            <v>0</v>
          </cell>
          <cell r="F4031">
            <v>401</v>
          </cell>
          <cell r="T4031">
            <v>-878.22</v>
          </cell>
        </row>
        <row r="4032">
          <cell r="B4032">
            <v>38337</v>
          </cell>
          <cell r="C4032" t="str">
            <v>C</v>
          </cell>
          <cell r="D4032" t="str">
            <v>Transfer</v>
          </cell>
          <cell r="E4032">
            <v>0</v>
          </cell>
          <cell r="F4032">
            <v>401</v>
          </cell>
          <cell r="T4032">
            <v>-772.69</v>
          </cell>
        </row>
        <row r="4033">
          <cell r="B4033">
            <v>38337</v>
          </cell>
          <cell r="C4033" t="str">
            <v>C</v>
          </cell>
          <cell r="D4033" t="str">
            <v>Transfer</v>
          </cell>
          <cell r="E4033">
            <v>0</v>
          </cell>
          <cell r="F4033">
            <v>401</v>
          </cell>
          <cell r="T4033">
            <v>-359.62</v>
          </cell>
        </row>
        <row r="4034">
          <cell r="B4034">
            <v>38337</v>
          </cell>
          <cell r="C4034" t="str">
            <v>C</v>
          </cell>
          <cell r="D4034" t="str">
            <v>Transfer</v>
          </cell>
          <cell r="E4034">
            <v>0</v>
          </cell>
          <cell r="F4034">
            <v>401</v>
          </cell>
          <cell r="T4034">
            <v>-342.02</v>
          </cell>
        </row>
        <row r="4035">
          <cell r="B4035">
            <v>38337</v>
          </cell>
          <cell r="C4035" t="str">
            <v>C</v>
          </cell>
          <cell r="D4035" t="str">
            <v>Transfer</v>
          </cell>
          <cell r="E4035">
            <v>0</v>
          </cell>
          <cell r="F4035">
            <v>401</v>
          </cell>
          <cell r="T4035">
            <v>-166.54</v>
          </cell>
        </row>
        <row r="4036">
          <cell r="B4036">
            <v>38337</v>
          </cell>
          <cell r="C4036" t="str">
            <v>C</v>
          </cell>
          <cell r="D4036" t="str">
            <v>Transfer</v>
          </cell>
          <cell r="E4036">
            <v>0</v>
          </cell>
          <cell r="F4036">
            <v>401</v>
          </cell>
          <cell r="T4036">
            <v>-143.28</v>
          </cell>
        </row>
        <row r="4037">
          <cell r="B4037">
            <v>38337</v>
          </cell>
          <cell r="C4037" t="str">
            <v>C</v>
          </cell>
          <cell r="D4037" t="str">
            <v>Transfer</v>
          </cell>
          <cell r="E4037">
            <v>0</v>
          </cell>
          <cell r="F4037">
            <v>401</v>
          </cell>
          <cell r="T4037">
            <v>-115.64</v>
          </cell>
        </row>
        <row r="4038">
          <cell r="B4038">
            <v>38337</v>
          </cell>
          <cell r="C4038" t="str">
            <v>C</v>
          </cell>
          <cell r="D4038" t="str">
            <v>Transfer</v>
          </cell>
          <cell r="E4038">
            <v>0</v>
          </cell>
          <cell r="F4038">
            <v>401</v>
          </cell>
          <cell r="T4038">
            <v>-84.62</v>
          </cell>
        </row>
        <row r="4039">
          <cell r="B4039">
            <v>38337</v>
          </cell>
          <cell r="C4039" t="str">
            <v>C</v>
          </cell>
          <cell r="D4039" t="str">
            <v>Transfer</v>
          </cell>
          <cell r="E4039">
            <v>0</v>
          </cell>
          <cell r="F4039">
            <v>401</v>
          </cell>
          <cell r="T4039">
            <v>-21.44</v>
          </cell>
        </row>
        <row r="4040">
          <cell r="B4040">
            <v>38337</v>
          </cell>
          <cell r="C4040" t="str">
            <v>C</v>
          </cell>
          <cell r="D4040" t="str">
            <v>Transfer</v>
          </cell>
          <cell r="E4040">
            <v>0</v>
          </cell>
          <cell r="F4040">
            <v>401</v>
          </cell>
          <cell r="T4040">
            <v>-20.309999999999999</v>
          </cell>
        </row>
        <row r="4041">
          <cell r="B4041">
            <v>38337</v>
          </cell>
          <cell r="C4041" t="str">
            <v>C</v>
          </cell>
          <cell r="D4041" t="str">
            <v>Transfer</v>
          </cell>
          <cell r="E4041">
            <v>0</v>
          </cell>
          <cell r="F4041">
            <v>401</v>
          </cell>
          <cell r="T4041">
            <v>-8.8800000000000008</v>
          </cell>
        </row>
        <row r="4042">
          <cell r="B4042">
            <v>38337</v>
          </cell>
          <cell r="C4042" t="str">
            <v>C</v>
          </cell>
          <cell r="D4042" t="str">
            <v>Transfer</v>
          </cell>
          <cell r="E4042">
            <v>1101</v>
          </cell>
          <cell r="F4042">
            <v>1102</v>
          </cell>
          <cell r="T4042">
            <v>359.62</v>
          </cell>
        </row>
        <row r="4043">
          <cell r="B4043">
            <v>38337</v>
          </cell>
          <cell r="C4043" t="str">
            <v>C</v>
          </cell>
          <cell r="D4043" t="str">
            <v>Transfer</v>
          </cell>
          <cell r="E4043">
            <v>1101</v>
          </cell>
          <cell r="F4043">
            <v>1102.0999999999999</v>
          </cell>
          <cell r="T4043">
            <v>21.44</v>
          </cell>
        </row>
        <row r="4044">
          <cell r="B4044">
            <v>38337</v>
          </cell>
          <cell r="C4044" t="str">
            <v>C</v>
          </cell>
          <cell r="D4044" t="str">
            <v>Transfer</v>
          </cell>
          <cell r="E4044">
            <v>1121</v>
          </cell>
          <cell r="F4044">
            <v>1129</v>
          </cell>
          <cell r="T4044">
            <v>143.28</v>
          </cell>
        </row>
        <row r="4045">
          <cell r="B4045">
            <v>38337</v>
          </cell>
          <cell r="C4045" t="str">
            <v>C</v>
          </cell>
          <cell r="D4045" t="str">
            <v>Transfer</v>
          </cell>
          <cell r="E4045">
            <v>1121</v>
          </cell>
          <cell r="F4045">
            <v>1129</v>
          </cell>
          <cell r="T4045">
            <v>171.01</v>
          </cell>
        </row>
        <row r="4046">
          <cell r="B4046">
            <v>38337</v>
          </cell>
          <cell r="C4046" t="str">
            <v>C</v>
          </cell>
          <cell r="D4046" t="str">
            <v>Transfer</v>
          </cell>
          <cell r="E4046">
            <v>1141</v>
          </cell>
          <cell r="F4046">
            <v>1144</v>
          </cell>
          <cell r="T4046">
            <v>8.8800000000000008</v>
          </cell>
        </row>
        <row r="4047">
          <cell r="B4047">
            <v>38337</v>
          </cell>
          <cell r="C4047" t="str">
            <v>C</v>
          </cell>
          <cell r="D4047" t="str">
            <v>Transfer</v>
          </cell>
          <cell r="E4047">
            <v>1141</v>
          </cell>
          <cell r="F4047">
            <v>1144</v>
          </cell>
          <cell r="T4047">
            <v>20.309999999999999</v>
          </cell>
        </row>
        <row r="4048">
          <cell r="B4048">
            <v>38337</v>
          </cell>
          <cell r="C4048" t="str">
            <v>C</v>
          </cell>
          <cell r="D4048" t="str">
            <v>Transfer</v>
          </cell>
          <cell r="E4048">
            <v>1161</v>
          </cell>
          <cell r="F4048">
            <v>1164</v>
          </cell>
          <cell r="T4048">
            <v>115.64</v>
          </cell>
        </row>
        <row r="4049">
          <cell r="B4049">
            <v>38337</v>
          </cell>
          <cell r="C4049" t="str">
            <v>C</v>
          </cell>
          <cell r="D4049" t="str">
            <v>Transfer</v>
          </cell>
          <cell r="E4049">
            <v>1481</v>
          </cell>
          <cell r="F4049">
            <v>1721.1</v>
          </cell>
          <cell r="T4049">
            <v>84.62</v>
          </cell>
        </row>
        <row r="4050">
          <cell r="B4050">
            <v>38337</v>
          </cell>
          <cell r="C4050" t="str">
            <v>C</v>
          </cell>
          <cell r="D4050" t="str">
            <v>Transfer</v>
          </cell>
          <cell r="E4050" t="str">
            <v>XXXXX</v>
          </cell>
          <cell r="F4050" t="str">
            <v>XXXXX</v>
          </cell>
          <cell r="T4050">
            <v>-333.33</v>
          </cell>
        </row>
        <row r="4051">
          <cell r="B4051">
            <v>38337</v>
          </cell>
          <cell r="C4051" t="str">
            <v>C</v>
          </cell>
          <cell r="D4051" t="str">
            <v>Transfer</v>
          </cell>
          <cell r="E4051" t="str">
            <v>XXXXX</v>
          </cell>
          <cell r="F4051" t="str">
            <v>XXXXX</v>
          </cell>
          <cell r="T4051">
            <v>-171.01</v>
          </cell>
        </row>
        <row r="4052">
          <cell r="B4052">
            <v>38337</v>
          </cell>
          <cell r="C4052" t="str">
            <v>C</v>
          </cell>
          <cell r="D4052" t="str">
            <v>Transfer</v>
          </cell>
          <cell r="E4052" t="str">
            <v>XXXXX</v>
          </cell>
          <cell r="F4052" t="str">
            <v>XXXXX</v>
          </cell>
          <cell r="T4052">
            <v>-21.93</v>
          </cell>
        </row>
        <row r="4053">
          <cell r="B4053">
            <v>38337</v>
          </cell>
          <cell r="C4053" t="str">
            <v>C</v>
          </cell>
          <cell r="D4053" t="str">
            <v>Transfer</v>
          </cell>
          <cell r="E4053" t="str">
            <v>XXXXX</v>
          </cell>
          <cell r="F4053" t="str">
            <v>XXXXX</v>
          </cell>
          <cell r="T4053">
            <v>-21.44</v>
          </cell>
        </row>
        <row r="4054">
          <cell r="B4054">
            <v>38337</v>
          </cell>
          <cell r="C4054" t="str">
            <v>C</v>
          </cell>
          <cell r="D4054" t="str">
            <v>Transfer</v>
          </cell>
          <cell r="E4054" t="str">
            <v>XXXXX</v>
          </cell>
          <cell r="F4054" t="str">
            <v>XXXXX</v>
          </cell>
          <cell r="T4054">
            <v>-1.34</v>
          </cell>
        </row>
        <row r="4055">
          <cell r="B4055">
            <v>38337</v>
          </cell>
          <cell r="C4055" t="str">
            <v>C</v>
          </cell>
          <cell r="D4055" t="str">
            <v>Transfer</v>
          </cell>
          <cell r="E4055" t="str">
            <v>XXXXX</v>
          </cell>
          <cell r="F4055" t="str">
            <v>XXXXX</v>
          </cell>
          <cell r="T4055">
            <v>1.34</v>
          </cell>
        </row>
        <row r="4056">
          <cell r="B4056">
            <v>38337</v>
          </cell>
          <cell r="C4056" t="str">
            <v>C</v>
          </cell>
          <cell r="D4056" t="str">
            <v>Transfer</v>
          </cell>
          <cell r="E4056" t="str">
            <v>XXXXX</v>
          </cell>
          <cell r="F4056" t="str">
            <v>XXXXX</v>
          </cell>
          <cell r="T4056">
            <v>21.44</v>
          </cell>
        </row>
        <row r="4057">
          <cell r="B4057">
            <v>38337</v>
          </cell>
          <cell r="C4057" t="str">
            <v>C</v>
          </cell>
          <cell r="D4057" t="str">
            <v>Transfer</v>
          </cell>
          <cell r="E4057" t="str">
            <v>XXXXX</v>
          </cell>
          <cell r="F4057" t="str">
            <v>XXXXX</v>
          </cell>
          <cell r="T4057">
            <v>21.93</v>
          </cell>
        </row>
        <row r="4058">
          <cell r="B4058">
            <v>38337</v>
          </cell>
          <cell r="C4058" t="str">
            <v>C</v>
          </cell>
          <cell r="D4058" t="str">
            <v>Transfer</v>
          </cell>
          <cell r="E4058" t="str">
            <v>XXXXX</v>
          </cell>
          <cell r="F4058" t="str">
            <v>XXXXX</v>
          </cell>
          <cell r="T4058">
            <v>166.54</v>
          </cell>
        </row>
        <row r="4059">
          <cell r="B4059">
            <v>38337</v>
          </cell>
          <cell r="C4059" t="str">
            <v>C</v>
          </cell>
          <cell r="D4059" t="str">
            <v>Transfer</v>
          </cell>
          <cell r="E4059" t="str">
            <v>XXXXX</v>
          </cell>
          <cell r="F4059" t="str">
            <v>XXXXX</v>
          </cell>
          <cell r="T4059">
            <v>333.33</v>
          </cell>
        </row>
        <row r="4060">
          <cell r="B4060">
            <v>38337</v>
          </cell>
          <cell r="C4060" t="str">
            <v>C</v>
          </cell>
          <cell r="D4060" t="str">
            <v>Transfer</v>
          </cell>
          <cell r="E4060" t="str">
            <v>XXXXX</v>
          </cell>
          <cell r="F4060" t="str">
            <v>XXXXX</v>
          </cell>
          <cell r="T4060">
            <v>342.02</v>
          </cell>
        </row>
        <row r="4061">
          <cell r="B4061">
            <v>38337</v>
          </cell>
          <cell r="C4061" t="str">
            <v>C</v>
          </cell>
          <cell r="D4061" t="str">
            <v>Transfer</v>
          </cell>
          <cell r="E4061" t="str">
            <v>XXXXX</v>
          </cell>
          <cell r="F4061" t="str">
            <v>XXXXX</v>
          </cell>
          <cell r="T4061">
            <v>772.69</v>
          </cell>
        </row>
        <row r="4062">
          <cell r="B4062">
            <v>38337</v>
          </cell>
          <cell r="C4062" t="str">
            <v>C</v>
          </cell>
          <cell r="D4062" t="str">
            <v>Transfer</v>
          </cell>
          <cell r="E4062" t="str">
            <v>XXXXX</v>
          </cell>
          <cell r="F4062" t="str">
            <v>XXXXX</v>
          </cell>
          <cell r="T4062">
            <v>878.22</v>
          </cell>
        </row>
        <row r="4063">
          <cell r="B4063">
            <v>38338</v>
          </cell>
          <cell r="C4063" t="str">
            <v>C</v>
          </cell>
          <cell r="D4063" t="str">
            <v>BACS</v>
          </cell>
          <cell r="E4063">
            <v>0</v>
          </cell>
          <cell r="F4063">
            <v>101</v>
          </cell>
          <cell r="T4063">
            <v>40</v>
          </cell>
        </row>
        <row r="4064">
          <cell r="B4064">
            <v>38338</v>
          </cell>
          <cell r="C4064" t="str">
            <v>C</v>
          </cell>
          <cell r="D4064" t="str">
            <v>BACS</v>
          </cell>
          <cell r="E4064">
            <v>0</v>
          </cell>
          <cell r="F4064">
            <v>101</v>
          </cell>
          <cell r="T4064">
            <v>120</v>
          </cell>
        </row>
        <row r="4065">
          <cell r="B4065">
            <v>38338</v>
          </cell>
          <cell r="C4065" t="str">
            <v>C</v>
          </cell>
          <cell r="D4065" t="str">
            <v>BACS</v>
          </cell>
          <cell r="E4065">
            <v>0</v>
          </cell>
          <cell r="F4065">
            <v>101</v>
          </cell>
          <cell r="T4065">
            <v>20</v>
          </cell>
        </row>
        <row r="4066">
          <cell r="B4066">
            <v>38338</v>
          </cell>
          <cell r="C4066" t="str">
            <v>C</v>
          </cell>
          <cell r="D4066" t="str">
            <v>BACS</v>
          </cell>
          <cell r="E4066">
            <v>0</v>
          </cell>
          <cell r="F4066">
            <v>101</v>
          </cell>
          <cell r="T4066">
            <v>250</v>
          </cell>
        </row>
        <row r="4067">
          <cell r="B4067">
            <v>38338</v>
          </cell>
          <cell r="C4067" t="str">
            <v>C</v>
          </cell>
          <cell r="D4067" t="str">
            <v>BACS</v>
          </cell>
          <cell r="E4067">
            <v>0</v>
          </cell>
          <cell r="F4067">
            <v>102</v>
          </cell>
          <cell r="T4067">
            <v>43.87</v>
          </cell>
        </row>
        <row r="4068">
          <cell r="B4068">
            <v>38338</v>
          </cell>
          <cell r="C4068" t="str">
            <v>C</v>
          </cell>
          <cell r="D4068" t="str">
            <v>BACS</v>
          </cell>
          <cell r="E4068">
            <v>1161</v>
          </cell>
          <cell r="F4068">
            <v>1164</v>
          </cell>
          <cell r="T4068">
            <v>20</v>
          </cell>
        </row>
        <row r="4069">
          <cell r="B4069">
            <v>38339</v>
          </cell>
          <cell r="C4069" t="str">
            <v>C</v>
          </cell>
          <cell r="D4069" t="str">
            <v>BACS</v>
          </cell>
          <cell r="E4069">
            <v>0</v>
          </cell>
          <cell r="F4069">
            <v>101</v>
          </cell>
          <cell r="T4069">
            <v>12</v>
          </cell>
        </row>
        <row r="4070">
          <cell r="B4070">
            <v>38339</v>
          </cell>
          <cell r="C4070" t="str">
            <v>C</v>
          </cell>
          <cell r="D4070" t="str">
            <v>BACS</v>
          </cell>
          <cell r="E4070">
            <v>0</v>
          </cell>
          <cell r="F4070">
            <v>102</v>
          </cell>
          <cell r="T4070">
            <v>20</v>
          </cell>
        </row>
        <row r="4071">
          <cell r="B4071">
            <v>38340</v>
          </cell>
          <cell r="C4071" t="str">
            <v>C</v>
          </cell>
          <cell r="D4071" t="str">
            <v>cr523</v>
          </cell>
          <cell r="E4071">
            <v>0</v>
          </cell>
          <cell r="F4071">
            <v>103</v>
          </cell>
          <cell r="T4071">
            <v>379.02</v>
          </cell>
        </row>
        <row r="4072">
          <cell r="B4072">
            <v>38340</v>
          </cell>
          <cell r="C4072" t="str">
            <v>C</v>
          </cell>
          <cell r="D4072" t="str">
            <v>cr523</v>
          </cell>
          <cell r="E4072">
            <v>0</v>
          </cell>
          <cell r="F4072">
            <v>104</v>
          </cell>
          <cell r="T4072">
            <v>248.9</v>
          </cell>
        </row>
        <row r="4073">
          <cell r="B4073">
            <v>38340</v>
          </cell>
          <cell r="C4073" t="str">
            <v>C</v>
          </cell>
          <cell r="D4073" t="str">
            <v>cr523</v>
          </cell>
          <cell r="E4073">
            <v>0</v>
          </cell>
          <cell r="F4073">
            <v>105</v>
          </cell>
          <cell r="T4073">
            <v>15</v>
          </cell>
        </row>
        <row r="4074">
          <cell r="B4074">
            <v>38340</v>
          </cell>
          <cell r="C4074" t="str">
            <v>C</v>
          </cell>
          <cell r="D4074" t="str">
            <v>cr523</v>
          </cell>
          <cell r="E4074">
            <v>0</v>
          </cell>
          <cell r="F4074">
            <v>105</v>
          </cell>
          <cell r="T4074">
            <v>35.9</v>
          </cell>
        </row>
        <row r="4075">
          <cell r="B4075">
            <v>38340</v>
          </cell>
          <cell r="C4075" t="str">
            <v>C</v>
          </cell>
          <cell r="D4075" t="str">
            <v>cr523</v>
          </cell>
          <cell r="E4075">
            <v>0</v>
          </cell>
          <cell r="F4075">
            <v>105</v>
          </cell>
          <cell r="T4075">
            <v>100</v>
          </cell>
        </row>
        <row r="4076">
          <cell r="B4076">
            <v>38340</v>
          </cell>
          <cell r="C4076" t="str">
            <v>C</v>
          </cell>
          <cell r="D4076" t="str">
            <v>cr523</v>
          </cell>
          <cell r="E4076">
            <v>0</v>
          </cell>
          <cell r="F4076">
            <v>106</v>
          </cell>
          <cell r="T4076">
            <v>-19.14</v>
          </cell>
        </row>
        <row r="4077">
          <cell r="B4077">
            <v>38340</v>
          </cell>
          <cell r="C4077" t="str">
            <v>C</v>
          </cell>
          <cell r="D4077" t="str">
            <v>cr523</v>
          </cell>
          <cell r="E4077">
            <v>0</v>
          </cell>
          <cell r="F4077">
            <v>106</v>
          </cell>
          <cell r="T4077">
            <v>-0.04</v>
          </cell>
        </row>
        <row r="4078">
          <cell r="B4078">
            <v>38340</v>
          </cell>
          <cell r="C4078" t="str">
            <v>C</v>
          </cell>
          <cell r="D4078" t="str">
            <v>cr523</v>
          </cell>
          <cell r="E4078">
            <v>0</v>
          </cell>
          <cell r="F4078">
            <v>106</v>
          </cell>
          <cell r="T4078">
            <v>236.98</v>
          </cell>
        </row>
        <row r="4079">
          <cell r="B4079">
            <v>38340</v>
          </cell>
          <cell r="C4079" t="str">
            <v>C</v>
          </cell>
          <cell r="D4079" t="str">
            <v>cr523</v>
          </cell>
          <cell r="E4079">
            <v>0</v>
          </cell>
          <cell r="F4079">
            <v>404</v>
          </cell>
          <cell r="T4079">
            <v>0.3</v>
          </cell>
        </row>
        <row r="4080">
          <cell r="B4080">
            <v>38340</v>
          </cell>
          <cell r="C4080" t="str">
            <v>C</v>
          </cell>
          <cell r="D4080" t="str">
            <v>cr523</v>
          </cell>
          <cell r="E4080">
            <v>1543</v>
          </cell>
          <cell r="F4080">
            <v>454.2</v>
          </cell>
          <cell r="T4080">
            <v>100.07</v>
          </cell>
        </row>
        <row r="4081">
          <cell r="B4081">
            <v>38340</v>
          </cell>
          <cell r="C4081" t="str">
            <v>C</v>
          </cell>
          <cell r="D4081" t="str">
            <v>721</v>
          </cell>
          <cell r="E4081">
            <v>0</v>
          </cell>
          <cell r="F4081">
            <v>657</v>
          </cell>
          <cell r="T4081">
            <v>-55.87</v>
          </cell>
        </row>
        <row r="4082">
          <cell r="B4082">
            <v>38340</v>
          </cell>
          <cell r="C4082" t="str">
            <v>C</v>
          </cell>
          <cell r="D4082" t="str">
            <v>722</v>
          </cell>
          <cell r="E4082">
            <v>0</v>
          </cell>
          <cell r="F4082">
            <v>661</v>
          </cell>
          <cell r="T4082">
            <v>-176</v>
          </cell>
        </row>
        <row r="4083">
          <cell r="B4083">
            <v>38340</v>
          </cell>
          <cell r="C4083" t="str">
            <v>C</v>
          </cell>
          <cell r="D4083" t="str">
            <v>720</v>
          </cell>
          <cell r="E4083">
            <v>0</v>
          </cell>
          <cell r="F4083">
            <v>703</v>
          </cell>
          <cell r="T4083">
            <v>-850.58</v>
          </cell>
        </row>
        <row r="4084">
          <cell r="B4084">
            <v>38340</v>
          </cell>
          <cell r="C4084" t="str">
            <v>C</v>
          </cell>
          <cell r="D4084" t="str">
            <v>729</v>
          </cell>
          <cell r="E4084">
            <v>0</v>
          </cell>
          <cell r="F4084">
            <v>716</v>
          </cell>
          <cell r="T4084">
            <v>-40</v>
          </cell>
        </row>
        <row r="4085">
          <cell r="B4085">
            <v>38340</v>
          </cell>
          <cell r="C4085" t="str">
            <v>C</v>
          </cell>
          <cell r="D4085" t="str">
            <v>719</v>
          </cell>
          <cell r="E4085">
            <v>0</v>
          </cell>
          <cell r="F4085">
            <v>720</v>
          </cell>
          <cell r="T4085">
            <v>-13.17</v>
          </cell>
        </row>
        <row r="4086">
          <cell r="B4086">
            <v>38340</v>
          </cell>
          <cell r="C4086" t="str">
            <v>C</v>
          </cell>
          <cell r="D4086" t="str">
            <v>724</v>
          </cell>
          <cell r="E4086">
            <v>0</v>
          </cell>
          <cell r="F4086">
            <v>723</v>
          </cell>
          <cell r="T4086">
            <v>-48</v>
          </cell>
        </row>
        <row r="4087">
          <cell r="B4087">
            <v>38340</v>
          </cell>
          <cell r="C4087" t="str">
            <v>C</v>
          </cell>
          <cell r="D4087" t="str">
            <v>723</v>
          </cell>
          <cell r="E4087">
            <v>0</v>
          </cell>
          <cell r="F4087">
            <v>724</v>
          </cell>
          <cell r="T4087">
            <v>-24</v>
          </cell>
        </row>
        <row r="4088">
          <cell r="B4088">
            <v>38340</v>
          </cell>
          <cell r="C4088" t="str">
            <v>C</v>
          </cell>
          <cell r="D4088" t="str">
            <v>cr523</v>
          </cell>
          <cell r="E4088">
            <v>1141</v>
          </cell>
          <cell r="F4088">
            <v>1144</v>
          </cell>
          <cell r="T4088">
            <v>1.26</v>
          </cell>
        </row>
        <row r="4089">
          <cell r="B4089">
            <v>38340</v>
          </cell>
          <cell r="C4089" t="str">
            <v>C</v>
          </cell>
          <cell r="D4089" t="str">
            <v>cr523</v>
          </cell>
          <cell r="E4089">
            <v>1161</v>
          </cell>
          <cell r="F4089">
            <v>1164</v>
          </cell>
          <cell r="T4089">
            <v>6.75</v>
          </cell>
        </row>
        <row r="4090">
          <cell r="B4090">
            <v>38340</v>
          </cell>
          <cell r="C4090" t="str">
            <v>C</v>
          </cell>
          <cell r="D4090" t="str">
            <v>cr523</v>
          </cell>
          <cell r="E4090">
            <v>1281</v>
          </cell>
          <cell r="F4090">
            <v>1283</v>
          </cell>
          <cell r="T4090">
            <v>25</v>
          </cell>
        </row>
        <row r="4091">
          <cell r="B4091">
            <v>38340</v>
          </cell>
          <cell r="C4091" t="str">
            <v>C</v>
          </cell>
          <cell r="D4091" t="str">
            <v>cr523</v>
          </cell>
          <cell r="E4091">
            <v>1281</v>
          </cell>
          <cell r="F4091">
            <v>1283</v>
          </cell>
          <cell r="T4091">
            <v>130</v>
          </cell>
        </row>
        <row r="4092">
          <cell r="B4092">
            <v>38340</v>
          </cell>
          <cell r="C4092" t="str">
            <v>C</v>
          </cell>
          <cell r="D4092" t="str">
            <v>cr523</v>
          </cell>
          <cell r="E4092">
            <v>1281</v>
          </cell>
          <cell r="F4092">
            <v>1289</v>
          </cell>
          <cell r="T4092">
            <v>25</v>
          </cell>
        </row>
        <row r="4093">
          <cell r="B4093">
            <v>38340</v>
          </cell>
          <cell r="C4093" t="str">
            <v>C</v>
          </cell>
          <cell r="D4093" t="str">
            <v>cr523</v>
          </cell>
          <cell r="E4093">
            <v>1281</v>
          </cell>
          <cell r="F4093">
            <v>1289</v>
          </cell>
          <cell r="T4093">
            <v>50</v>
          </cell>
        </row>
        <row r="4094">
          <cell r="B4094">
            <v>38340</v>
          </cell>
          <cell r="C4094" t="str">
            <v>C</v>
          </cell>
          <cell r="D4094" t="str">
            <v>cr523</v>
          </cell>
          <cell r="E4094">
            <v>1281</v>
          </cell>
          <cell r="F4094">
            <v>1289</v>
          </cell>
          <cell r="T4094">
            <v>67</v>
          </cell>
        </row>
        <row r="4095">
          <cell r="B4095">
            <v>38340</v>
          </cell>
          <cell r="C4095" t="str">
            <v>C</v>
          </cell>
          <cell r="D4095" t="str">
            <v>cr523</v>
          </cell>
          <cell r="E4095">
            <v>1281</v>
          </cell>
          <cell r="F4095">
            <v>1289</v>
          </cell>
          <cell r="T4095">
            <v>100</v>
          </cell>
        </row>
        <row r="4096">
          <cell r="B4096">
            <v>38340</v>
          </cell>
          <cell r="C4096" t="str">
            <v>C</v>
          </cell>
          <cell r="D4096" t="str">
            <v>cr523</v>
          </cell>
          <cell r="E4096">
            <v>1281</v>
          </cell>
          <cell r="F4096">
            <v>1289</v>
          </cell>
          <cell r="T4096">
            <v>250</v>
          </cell>
        </row>
        <row r="4097">
          <cell r="B4097">
            <v>38340</v>
          </cell>
          <cell r="C4097" t="str">
            <v>C</v>
          </cell>
          <cell r="D4097" t="str">
            <v>728</v>
          </cell>
          <cell r="E4097">
            <v>1543</v>
          </cell>
          <cell r="F4097">
            <v>1761.2</v>
          </cell>
          <cell r="T4097">
            <v>-110</v>
          </cell>
        </row>
        <row r="4098">
          <cell r="B4098">
            <v>38340</v>
          </cell>
          <cell r="C4098" t="str">
            <v>C</v>
          </cell>
          <cell r="D4098" t="str">
            <v>725</v>
          </cell>
          <cell r="E4098" t="str">
            <v>XXXXX</v>
          </cell>
          <cell r="F4098" t="str">
            <v>XXXXX</v>
          </cell>
          <cell r="T4098">
            <v>-12</v>
          </cell>
        </row>
        <row r="4099">
          <cell r="B4099">
            <v>38340</v>
          </cell>
          <cell r="C4099" t="str">
            <v>C</v>
          </cell>
          <cell r="D4099" t="str">
            <v>726</v>
          </cell>
          <cell r="E4099" t="str">
            <v>XXXXX</v>
          </cell>
          <cell r="F4099" t="str">
            <v>XXXXX</v>
          </cell>
          <cell r="T4099">
            <v>-12</v>
          </cell>
        </row>
        <row r="4100">
          <cell r="B4100">
            <v>38340</v>
          </cell>
          <cell r="C4100" t="str">
            <v>C</v>
          </cell>
          <cell r="D4100" t="str">
            <v>727</v>
          </cell>
          <cell r="E4100" t="str">
            <v>XXXXX</v>
          </cell>
          <cell r="F4100" t="str">
            <v>XXXXX</v>
          </cell>
          <cell r="T4100">
            <v>-78.599999999999994</v>
          </cell>
        </row>
        <row r="4101">
          <cell r="B4101">
            <v>38340</v>
          </cell>
          <cell r="C4101" t="str">
            <v>C</v>
          </cell>
          <cell r="D4101" t="str">
            <v>730</v>
          </cell>
          <cell r="E4101" t="str">
            <v>XXXXX</v>
          </cell>
          <cell r="F4101" t="str">
            <v>XXXXX</v>
          </cell>
          <cell r="T4101">
            <v>-26.8</v>
          </cell>
        </row>
        <row r="4102">
          <cell r="B4102">
            <v>38340</v>
          </cell>
          <cell r="C4102" t="str">
            <v>C</v>
          </cell>
          <cell r="D4102" t="str">
            <v>845</v>
          </cell>
          <cell r="E4102" t="str">
            <v>XXXXX</v>
          </cell>
          <cell r="F4102" t="str">
            <v>XXXXX</v>
          </cell>
          <cell r="T4102">
            <v>-110</v>
          </cell>
        </row>
        <row r="4103">
          <cell r="B4103">
            <v>38340</v>
          </cell>
          <cell r="C4103" t="str">
            <v>C</v>
          </cell>
          <cell r="D4103" t="str">
            <v>cr576</v>
          </cell>
          <cell r="E4103" t="str">
            <v>XXXXX</v>
          </cell>
          <cell r="F4103" t="str">
            <v>XXXXX</v>
          </cell>
          <cell r="T4103">
            <v>12</v>
          </cell>
        </row>
        <row r="4104">
          <cell r="B4104">
            <v>38340</v>
          </cell>
          <cell r="C4104" t="str">
            <v>C</v>
          </cell>
          <cell r="D4104" t="str">
            <v>cr576</v>
          </cell>
          <cell r="E4104" t="str">
            <v>XXXXX</v>
          </cell>
          <cell r="F4104" t="str">
            <v>XXXXX</v>
          </cell>
          <cell r="T4104">
            <v>12</v>
          </cell>
        </row>
        <row r="4105">
          <cell r="B4105">
            <v>38340</v>
          </cell>
          <cell r="C4105" t="str">
            <v>C</v>
          </cell>
          <cell r="D4105" t="str">
            <v>cr576</v>
          </cell>
          <cell r="E4105" t="str">
            <v>XXXXX</v>
          </cell>
          <cell r="F4105" t="str">
            <v>XXXXX</v>
          </cell>
          <cell r="T4105">
            <v>26.8</v>
          </cell>
        </row>
        <row r="4106">
          <cell r="B4106">
            <v>38340</v>
          </cell>
          <cell r="C4106" t="str">
            <v>C</v>
          </cell>
          <cell r="D4106" t="str">
            <v>cr576</v>
          </cell>
          <cell r="E4106" t="str">
            <v>XXXXX</v>
          </cell>
          <cell r="F4106" t="str">
            <v>XXXXX</v>
          </cell>
          <cell r="T4106">
            <v>78.599999999999994</v>
          </cell>
        </row>
        <row r="4107">
          <cell r="B4107">
            <v>38340</v>
          </cell>
          <cell r="C4107" t="str">
            <v>C</v>
          </cell>
          <cell r="D4107" t="str">
            <v>cr576</v>
          </cell>
          <cell r="E4107" t="str">
            <v>XXXXX</v>
          </cell>
          <cell r="F4107" t="str">
            <v>XXXXX</v>
          </cell>
          <cell r="T4107">
            <v>110</v>
          </cell>
        </row>
        <row r="4108">
          <cell r="B4108">
            <v>38341</v>
          </cell>
          <cell r="C4108" t="str">
            <v>C</v>
          </cell>
          <cell r="D4108" t="str">
            <v>BACS</v>
          </cell>
          <cell r="E4108">
            <v>0</v>
          </cell>
          <cell r="F4108">
            <v>409</v>
          </cell>
          <cell r="T4108">
            <v>6.6</v>
          </cell>
        </row>
        <row r="4109">
          <cell r="B4109">
            <v>38341</v>
          </cell>
          <cell r="C4109" t="str">
            <v>C</v>
          </cell>
          <cell r="D4109" t="str">
            <v>BACS</v>
          </cell>
          <cell r="E4109">
            <v>0</v>
          </cell>
          <cell r="F4109">
            <v>409</v>
          </cell>
          <cell r="T4109">
            <v>16.02</v>
          </cell>
        </row>
        <row r="4110">
          <cell r="B4110">
            <v>38341</v>
          </cell>
          <cell r="C4110" t="str">
            <v>C</v>
          </cell>
          <cell r="D4110" t="str">
            <v>BACS</v>
          </cell>
          <cell r="E4110">
            <v>0</v>
          </cell>
          <cell r="F4110">
            <v>409</v>
          </cell>
          <cell r="T4110">
            <v>24.73</v>
          </cell>
        </row>
        <row r="4111">
          <cell r="B4111">
            <v>38342</v>
          </cell>
          <cell r="C4111" t="str">
            <v>C</v>
          </cell>
          <cell r="D4111" t="str">
            <v>dD</v>
          </cell>
          <cell r="E4111">
            <v>0</v>
          </cell>
          <cell r="F4111">
            <v>651</v>
          </cell>
          <cell r="T4111">
            <v>-50</v>
          </cell>
        </row>
        <row r="4112">
          <cell r="B4112">
            <v>38342</v>
          </cell>
          <cell r="C4112" t="str">
            <v>C</v>
          </cell>
          <cell r="D4112" t="str">
            <v>dD</v>
          </cell>
          <cell r="E4112">
            <v>0</v>
          </cell>
          <cell r="F4112">
            <v>651</v>
          </cell>
          <cell r="T4112">
            <v>-6</v>
          </cell>
        </row>
        <row r="4113">
          <cell r="B4113">
            <v>38343</v>
          </cell>
          <cell r="C4113" t="str">
            <v>C</v>
          </cell>
          <cell r="D4113" t="str">
            <v>Transf.A/C</v>
          </cell>
          <cell r="E4113" t="str">
            <v>XXXXX</v>
          </cell>
          <cell r="F4113" t="str">
            <v>XXXXX</v>
          </cell>
          <cell r="T4113">
            <v>2000</v>
          </cell>
        </row>
        <row r="4114">
          <cell r="B4114">
            <v>38343</v>
          </cell>
          <cell r="C4114" t="str">
            <v>D</v>
          </cell>
          <cell r="D4114" t="str">
            <v>Transf.A/C</v>
          </cell>
          <cell r="E4114" t="str">
            <v>XXXXX</v>
          </cell>
          <cell r="F4114" t="str">
            <v>XXXXX</v>
          </cell>
          <cell r="T4114">
            <v>-2000</v>
          </cell>
        </row>
        <row r="4115">
          <cell r="B4115">
            <v>38345</v>
          </cell>
          <cell r="C4115" t="str">
            <v>C</v>
          </cell>
          <cell r="D4115" t="str">
            <v>BACS</v>
          </cell>
          <cell r="E4115">
            <v>0</v>
          </cell>
          <cell r="F4115">
            <v>102</v>
          </cell>
          <cell r="T4115">
            <v>26</v>
          </cell>
        </row>
        <row r="4116">
          <cell r="B4116">
            <v>38345</v>
          </cell>
          <cell r="C4116" t="str">
            <v>C</v>
          </cell>
          <cell r="D4116" t="str">
            <v>BACS</v>
          </cell>
          <cell r="E4116" t="str">
            <v>XXXXX</v>
          </cell>
          <cell r="F4116" t="str">
            <v>XXXXX</v>
          </cell>
          <cell r="T4116">
            <v>7.5</v>
          </cell>
        </row>
        <row r="4117">
          <cell r="B4117">
            <v>38345</v>
          </cell>
          <cell r="C4117" t="str">
            <v>C</v>
          </cell>
          <cell r="D4117" t="str">
            <v>BACS</v>
          </cell>
          <cell r="E4117" t="str">
            <v>XXXXX</v>
          </cell>
          <cell r="F4117" t="str">
            <v>XXXXX</v>
          </cell>
          <cell r="T4117">
            <v>282.5</v>
          </cell>
        </row>
        <row r="4118">
          <cell r="B4118">
            <v>38346</v>
          </cell>
          <cell r="C4118" t="str">
            <v>C</v>
          </cell>
          <cell r="D4118" t="str">
            <v>BACS</v>
          </cell>
          <cell r="E4118">
            <v>0</v>
          </cell>
          <cell r="F4118">
            <v>101</v>
          </cell>
          <cell r="T4118">
            <v>12</v>
          </cell>
        </row>
        <row r="4119">
          <cell r="B4119">
            <v>38346</v>
          </cell>
          <cell r="C4119" t="str">
            <v>C</v>
          </cell>
          <cell r="D4119" t="str">
            <v>BACS</v>
          </cell>
          <cell r="E4119">
            <v>0</v>
          </cell>
          <cell r="F4119">
            <v>101</v>
          </cell>
          <cell r="T4119">
            <v>25</v>
          </cell>
        </row>
        <row r="4120">
          <cell r="B4120">
            <v>38347</v>
          </cell>
          <cell r="C4120" t="str">
            <v>C</v>
          </cell>
          <cell r="D4120" t="str">
            <v>cr524</v>
          </cell>
          <cell r="E4120">
            <v>0</v>
          </cell>
          <cell r="F4120">
            <v>103</v>
          </cell>
          <cell r="T4120">
            <v>304.74</v>
          </cell>
        </row>
        <row r="4121">
          <cell r="B4121">
            <v>38347</v>
          </cell>
          <cell r="C4121" t="str">
            <v>C</v>
          </cell>
          <cell r="D4121" t="str">
            <v>cr524</v>
          </cell>
          <cell r="E4121">
            <v>0</v>
          </cell>
          <cell r="F4121">
            <v>104</v>
          </cell>
          <cell r="T4121">
            <v>124.5</v>
          </cell>
        </row>
        <row r="4122">
          <cell r="B4122">
            <v>38347</v>
          </cell>
          <cell r="C4122" t="str">
            <v>C</v>
          </cell>
          <cell r="D4122" t="str">
            <v>cr524</v>
          </cell>
          <cell r="E4122">
            <v>0</v>
          </cell>
          <cell r="F4122">
            <v>105</v>
          </cell>
          <cell r="T4122">
            <v>10</v>
          </cell>
        </row>
        <row r="4123">
          <cell r="B4123">
            <v>38347</v>
          </cell>
          <cell r="C4123" t="str">
            <v>C</v>
          </cell>
          <cell r="D4123" t="str">
            <v>cr524</v>
          </cell>
          <cell r="E4123">
            <v>0</v>
          </cell>
          <cell r="F4123">
            <v>106</v>
          </cell>
          <cell r="T4123">
            <v>-1.3200000000000003</v>
          </cell>
        </row>
        <row r="4124">
          <cell r="B4124">
            <v>38347</v>
          </cell>
          <cell r="C4124" t="str">
            <v>C</v>
          </cell>
          <cell r="D4124" t="str">
            <v>cr524</v>
          </cell>
          <cell r="E4124">
            <v>0</v>
          </cell>
          <cell r="F4124">
            <v>106</v>
          </cell>
          <cell r="T4124">
            <v>20</v>
          </cell>
        </row>
        <row r="4125">
          <cell r="B4125">
            <v>38347</v>
          </cell>
          <cell r="C4125" t="str">
            <v>C</v>
          </cell>
          <cell r="D4125" t="str">
            <v>cr524</v>
          </cell>
          <cell r="E4125">
            <v>0</v>
          </cell>
          <cell r="F4125">
            <v>106</v>
          </cell>
          <cell r="T4125">
            <v>346.29</v>
          </cell>
        </row>
        <row r="4126">
          <cell r="B4126">
            <v>38347</v>
          </cell>
          <cell r="C4126" t="str">
            <v>C</v>
          </cell>
          <cell r="D4126" t="str">
            <v>cr524</v>
          </cell>
          <cell r="E4126">
            <v>0</v>
          </cell>
          <cell r="F4126">
            <v>116</v>
          </cell>
          <cell r="T4126">
            <v>5.77</v>
          </cell>
        </row>
        <row r="4127">
          <cell r="B4127">
            <v>38347</v>
          </cell>
          <cell r="C4127" t="str">
            <v>C</v>
          </cell>
          <cell r="D4127" t="str">
            <v>cr524</v>
          </cell>
          <cell r="E4127">
            <v>0</v>
          </cell>
          <cell r="F4127">
            <v>201</v>
          </cell>
          <cell r="T4127">
            <v>30</v>
          </cell>
        </row>
        <row r="4128">
          <cell r="B4128">
            <v>38347</v>
          </cell>
          <cell r="C4128" t="str">
            <v>C</v>
          </cell>
          <cell r="D4128" t="str">
            <v>cr524</v>
          </cell>
          <cell r="E4128">
            <v>0</v>
          </cell>
          <cell r="F4128">
            <v>404</v>
          </cell>
          <cell r="T4128">
            <v>21</v>
          </cell>
        </row>
        <row r="4129">
          <cell r="B4129">
            <v>38347</v>
          </cell>
          <cell r="C4129" t="str">
            <v>C</v>
          </cell>
          <cell r="D4129" t="str">
            <v>cr524</v>
          </cell>
          <cell r="E4129">
            <v>1543</v>
          </cell>
          <cell r="F4129">
            <v>454.2</v>
          </cell>
          <cell r="T4129">
            <v>10</v>
          </cell>
        </row>
        <row r="4130">
          <cell r="B4130">
            <v>38347</v>
          </cell>
          <cell r="C4130" t="str">
            <v>C</v>
          </cell>
          <cell r="D4130" t="str">
            <v>cr524</v>
          </cell>
          <cell r="E4130">
            <v>1543</v>
          </cell>
          <cell r="F4130">
            <v>454.2</v>
          </cell>
          <cell r="T4130">
            <v>25</v>
          </cell>
        </row>
        <row r="4131">
          <cell r="B4131">
            <v>38347</v>
          </cell>
          <cell r="C4131" t="str">
            <v>C</v>
          </cell>
          <cell r="D4131" t="str">
            <v>731</v>
          </cell>
          <cell r="E4131">
            <v>0</v>
          </cell>
          <cell r="F4131">
            <v>718</v>
          </cell>
          <cell r="T4131">
            <v>-44.92</v>
          </cell>
        </row>
        <row r="4132">
          <cell r="B4132">
            <v>38347</v>
          </cell>
          <cell r="C4132" t="str">
            <v>C</v>
          </cell>
          <cell r="D4132" t="str">
            <v>cr524</v>
          </cell>
          <cell r="E4132">
            <v>1141</v>
          </cell>
          <cell r="F4132">
            <v>1144</v>
          </cell>
          <cell r="T4132">
            <v>1.45</v>
          </cell>
        </row>
        <row r="4133">
          <cell r="B4133">
            <v>38347</v>
          </cell>
          <cell r="C4133" t="str">
            <v>C</v>
          </cell>
          <cell r="D4133" t="str">
            <v>cr524</v>
          </cell>
          <cell r="E4133">
            <v>1161</v>
          </cell>
          <cell r="F4133">
            <v>1164</v>
          </cell>
          <cell r="T4133">
            <v>13.57</v>
          </cell>
        </row>
        <row r="4134">
          <cell r="B4134">
            <v>38349</v>
          </cell>
          <cell r="C4134" t="str">
            <v>C</v>
          </cell>
          <cell r="D4134" t="str">
            <v>BACS</v>
          </cell>
          <cell r="E4134">
            <v>0</v>
          </cell>
          <cell r="F4134">
            <v>101</v>
          </cell>
          <cell r="T4134">
            <v>20</v>
          </cell>
        </row>
        <row r="4135">
          <cell r="B4135">
            <v>38349</v>
          </cell>
          <cell r="C4135" t="str">
            <v>C</v>
          </cell>
          <cell r="D4135" t="str">
            <v>BACS</v>
          </cell>
          <cell r="E4135">
            <v>0</v>
          </cell>
          <cell r="F4135">
            <v>101</v>
          </cell>
          <cell r="T4135">
            <v>80</v>
          </cell>
        </row>
        <row r="4136">
          <cell r="B4136">
            <v>38349</v>
          </cell>
          <cell r="C4136" t="str">
            <v>C</v>
          </cell>
          <cell r="D4136" t="str">
            <v>BACS</v>
          </cell>
          <cell r="E4136">
            <v>0</v>
          </cell>
          <cell r="F4136">
            <v>101</v>
          </cell>
          <cell r="T4136">
            <v>140</v>
          </cell>
        </row>
        <row r="4137">
          <cell r="B4137">
            <v>38349</v>
          </cell>
          <cell r="C4137" t="str">
            <v>C</v>
          </cell>
          <cell r="D4137" t="str">
            <v>BACS</v>
          </cell>
          <cell r="E4137">
            <v>0</v>
          </cell>
          <cell r="F4137">
            <v>101</v>
          </cell>
          <cell r="T4137">
            <v>110</v>
          </cell>
        </row>
        <row r="4138">
          <cell r="B4138">
            <v>38349</v>
          </cell>
          <cell r="C4138" t="str">
            <v>C</v>
          </cell>
          <cell r="D4138" t="str">
            <v>BACS</v>
          </cell>
          <cell r="E4138">
            <v>0</v>
          </cell>
          <cell r="F4138">
            <v>102</v>
          </cell>
          <cell r="T4138">
            <v>60</v>
          </cell>
        </row>
        <row r="4139">
          <cell r="B4139">
            <v>38351</v>
          </cell>
          <cell r="C4139" t="str">
            <v>C</v>
          </cell>
          <cell r="D4139" t="str">
            <v>BACS</v>
          </cell>
          <cell r="E4139">
            <v>0</v>
          </cell>
          <cell r="F4139">
            <v>101</v>
          </cell>
          <cell r="T4139">
            <v>20</v>
          </cell>
        </row>
        <row r="4140">
          <cell r="B4140">
            <v>38351</v>
          </cell>
          <cell r="C4140" t="str">
            <v>C</v>
          </cell>
          <cell r="D4140" t="str">
            <v>Transfer</v>
          </cell>
          <cell r="E4140">
            <v>0</v>
          </cell>
          <cell r="F4140">
            <v>727</v>
          </cell>
          <cell r="T4140">
            <v>-250</v>
          </cell>
        </row>
        <row r="4141">
          <cell r="B4141">
            <v>38351</v>
          </cell>
          <cell r="C4141" t="str">
            <v>C</v>
          </cell>
          <cell r="D4141" t="str">
            <v>Transfer</v>
          </cell>
          <cell r="E4141">
            <v>1461</v>
          </cell>
          <cell r="F4141">
            <v>1462</v>
          </cell>
          <cell r="T4141">
            <v>250</v>
          </cell>
        </row>
        <row r="4142">
          <cell r="B4142">
            <v>38352</v>
          </cell>
          <cell r="C4142" t="str">
            <v>C</v>
          </cell>
          <cell r="D4142" t="str">
            <v>BACS</v>
          </cell>
          <cell r="E4142">
            <v>0</v>
          </cell>
          <cell r="F4142">
            <v>101</v>
          </cell>
          <cell r="T4142">
            <v>12</v>
          </cell>
        </row>
        <row r="4143">
          <cell r="B4143">
            <v>38352</v>
          </cell>
          <cell r="C4143" t="str">
            <v>C</v>
          </cell>
          <cell r="D4143" t="str">
            <v>cr525</v>
          </cell>
          <cell r="E4143">
            <v>0</v>
          </cell>
          <cell r="F4143">
            <v>114</v>
          </cell>
          <cell r="T4143">
            <v>19.100000000000001</v>
          </cell>
        </row>
        <row r="4144">
          <cell r="B4144">
            <v>38352</v>
          </cell>
          <cell r="C4144" t="str">
            <v>C</v>
          </cell>
          <cell r="D4144" t="str">
            <v>cr526</v>
          </cell>
          <cell r="E4144">
            <v>0</v>
          </cell>
          <cell r="F4144">
            <v>121</v>
          </cell>
          <cell r="T4144">
            <v>10</v>
          </cell>
        </row>
        <row r="4145">
          <cell r="B4145">
            <v>38352</v>
          </cell>
          <cell r="C4145" t="str">
            <v>C</v>
          </cell>
          <cell r="D4145" t="str">
            <v>cr525</v>
          </cell>
          <cell r="E4145">
            <v>0</v>
          </cell>
          <cell r="F4145">
            <v>201</v>
          </cell>
          <cell r="T4145">
            <v>267</v>
          </cell>
        </row>
        <row r="4146">
          <cell r="B4146">
            <v>38352</v>
          </cell>
          <cell r="C4146" t="str">
            <v>C</v>
          </cell>
          <cell r="D4146" t="str">
            <v>cr525</v>
          </cell>
          <cell r="E4146">
            <v>0</v>
          </cell>
          <cell r="F4146">
            <v>202</v>
          </cell>
          <cell r="T4146">
            <v>311</v>
          </cell>
        </row>
        <row r="4147">
          <cell r="B4147">
            <v>38352</v>
          </cell>
          <cell r="C4147" t="str">
            <v>C</v>
          </cell>
          <cell r="D4147" t="str">
            <v>BACS</v>
          </cell>
          <cell r="E4147">
            <v>0</v>
          </cell>
          <cell r="F4147">
            <v>402</v>
          </cell>
          <cell r="T4147">
            <v>854</v>
          </cell>
        </row>
        <row r="4148">
          <cell r="B4148">
            <v>38352</v>
          </cell>
          <cell r="C4148" t="str">
            <v>C</v>
          </cell>
          <cell r="D4148" t="str">
            <v>Transfer</v>
          </cell>
          <cell r="E4148">
            <v>0</v>
          </cell>
          <cell r="F4148">
            <v>402</v>
          </cell>
          <cell r="T4148">
            <v>-795.36</v>
          </cell>
        </row>
        <row r="4149">
          <cell r="B4149">
            <v>38352</v>
          </cell>
          <cell r="C4149" t="str">
            <v>C</v>
          </cell>
          <cell r="D4149" t="str">
            <v>Transfer</v>
          </cell>
          <cell r="E4149">
            <v>0</v>
          </cell>
          <cell r="F4149">
            <v>402</v>
          </cell>
          <cell r="T4149">
            <v>-58.64</v>
          </cell>
        </row>
        <row r="4150">
          <cell r="B4150">
            <v>38352</v>
          </cell>
          <cell r="C4150" t="str">
            <v>D</v>
          </cell>
          <cell r="D4150" t="str">
            <v>dC</v>
          </cell>
          <cell r="E4150">
            <v>0</v>
          </cell>
          <cell r="F4150">
            <v>408</v>
          </cell>
          <cell r="T4150">
            <v>325.48</v>
          </cell>
        </row>
        <row r="4151">
          <cell r="B4151">
            <v>38352</v>
          </cell>
          <cell r="C4151" t="str">
            <v>C</v>
          </cell>
          <cell r="D4151" t="str">
            <v>737</v>
          </cell>
          <cell r="E4151">
            <v>0</v>
          </cell>
          <cell r="F4151">
            <v>511</v>
          </cell>
          <cell r="T4151">
            <v>-167.2</v>
          </cell>
        </row>
        <row r="4152">
          <cell r="B4152">
            <v>38352</v>
          </cell>
          <cell r="C4152" t="str">
            <v>C</v>
          </cell>
          <cell r="D4152" t="str">
            <v>741</v>
          </cell>
          <cell r="E4152">
            <v>0</v>
          </cell>
          <cell r="F4152">
            <v>603</v>
          </cell>
          <cell r="T4152">
            <v>-61.31</v>
          </cell>
        </row>
        <row r="4153">
          <cell r="B4153">
            <v>38352</v>
          </cell>
          <cell r="C4153" t="str">
            <v>C</v>
          </cell>
          <cell r="D4153" t="str">
            <v>752</v>
          </cell>
          <cell r="E4153">
            <v>0</v>
          </cell>
          <cell r="F4153">
            <v>603</v>
          </cell>
          <cell r="T4153">
            <v>-71.349999999999994</v>
          </cell>
        </row>
        <row r="4154">
          <cell r="B4154">
            <v>38352</v>
          </cell>
          <cell r="C4154" t="str">
            <v>C</v>
          </cell>
          <cell r="D4154" t="str">
            <v>Accrualcf</v>
          </cell>
          <cell r="E4154">
            <v>0</v>
          </cell>
          <cell r="F4154">
            <v>651</v>
          </cell>
          <cell r="T4154">
            <v>-80.400000000000006</v>
          </cell>
        </row>
        <row r="4155">
          <cell r="B4155">
            <v>38352</v>
          </cell>
          <cell r="C4155" t="str">
            <v>C</v>
          </cell>
          <cell r="D4155" t="str">
            <v>Accrualcf</v>
          </cell>
          <cell r="E4155">
            <v>0</v>
          </cell>
          <cell r="F4155">
            <v>651</v>
          </cell>
          <cell r="T4155">
            <v>80.400000000000006</v>
          </cell>
        </row>
        <row r="4156">
          <cell r="B4156">
            <v>38352</v>
          </cell>
          <cell r="C4156" t="str">
            <v>C</v>
          </cell>
          <cell r="D4156" t="str">
            <v>Accrualcf</v>
          </cell>
          <cell r="E4156">
            <v>0</v>
          </cell>
          <cell r="F4156">
            <v>652</v>
          </cell>
          <cell r="T4156">
            <v>-54.91</v>
          </cell>
        </row>
        <row r="4157">
          <cell r="B4157">
            <v>38352</v>
          </cell>
          <cell r="C4157" t="str">
            <v>C</v>
          </cell>
          <cell r="D4157" t="str">
            <v>dD</v>
          </cell>
          <cell r="E4157">
            <v>0</v>
          </cell>
          <cell r="F4157">
            <v>652</v>
          </cell>
          <cell r="T4157">
            <v>-279.36</v>
          </cell>
        </row>
        <row r="4158">
          <cell r="B4158">
            <v>38352</v>
          </cell>
          <cell r="C4158" t="str">
            <v>C</v>
          </cell>
          <cell r="D4158" t="str">
            <v>733</v>
          </cell>
          <cell r="E4158">
            <v>0</v>
          </cell>
          <cell r="F4158">
            <v>657</v>
          </cell>
          <cell r="T4158">
            <v>-82.53</v>
          </cell>
        </row>
        <row r="4159">
          <cell r="B4159">
            <v>38352</v>
          </cell>
          <cell r="C4159" t="str">
            <v>C</v>
          </cell>
          <cell r="D4159" t="str">
            <v>Transfer</v>
          </cell>
          <cell r="E4159">
            <v>1121</v>
          </cell>
          <cell r="F4159">
            <v>1129</v>
          </cell>
          <cell r="T4159">
            <v>638.79999999999995</v>
          </cell>
        </row>
        <row r="4160">
          <cell r="B4160">
            <v>38352</v>
          </cell>
          <cell r="C4160" t="str">
            <v>C</v>
          </cell>
          <cell r="D4160" t="str">
            <v>Transfer</v>
          </cell>
          <cell r="E4160">
            <v>1141</v>
          </cell>
          <cell r="F4160">
            <v>1144</v>
          </cell>
          <cell r="T4160">
            <v>-638.79999999999995</v>
          </cell>
        </row>
        <row r="4161">
          <cell r="B4161">
            <v>38352</v>
          </cell>
          <cell r="C4161" t="str">
            <v>C</v>
          </cell>
          <cell r="D4161" t="str">
            <v>Transfer</v>
          </cell>
          <cell r="E4161">
            <v>1101</v>
          </cell>
          <cell r="F4161">
            <v>1506</v>
          </cell>
          <cell r="T4161">
            <v>58.64</v>
          </cell>
        </row>
        <row r="4162">
          <cell r="B4162">
            <v>38352</v>
          </cell>
          <cell r="C4162" t="str">
            <v>C</v>
          </cell>
          <cell r="D4162" t="str">
            <v>Transfer</v>
          </cell>
          <cell r="E4162">
            <v>1101</v>
          </cell>
          <cell r="F4162">
            <v>1506</v>
          </cell>
          <cell r="T4162">
            <v>795.36</v>
          </cell>
        </row>
        <row r="4163">
          <cell r="B4163">
            <v>38352</v>
          </cell>
          <cell r="C4163" t="str">
            <v>C</v>
          </cell>
          <cell r="D4163" t="str">
            <v>732</v>
          </cell>
          <cell r="E4163">
            <v>1543</v>
          </cell>
          <cell r="F4163">
            <v>1761.2</v>
          </cell>
          <cell r="T4163">
            <v>-32.07</v>
          </cell>
        </row>
        <row r="4164">
          <cell r="B4164">
            <v>38352</v>
          </cell>
          <cell r="C4164" t="str">
            <v>C</v>
          </cell>
          <cell r="D4164" t="str">
            <v>735</v>
          </cell>
          <cell r="E4164" t="str">
            <v>XXXXX</v>
          </cell>
          <cell r="F4164" t="str">
            <v>XXXXX</v>
          </cell>
          <cell r="T4164">
            <v>-4.08</v>
          </cell>
        </row>
        <row r="4165">
          <cell r="B4165">
            <v>38352</v>
          </cell>
          <cell r="C4165" t="str">
            <v>C</v>
          </cell>
          <cell r="D4165" t="str">
            <v>744</v>
          </cell>
          <cell r="E4165" t="str">
            <v>XXXXX</v>
          </cell>
          <cell r="F4165" t="str">
            <v>XXXXX</v>
          </cell>
          <cell r="T4165">
            <v>-29.25</v>
          </cell>
        </row>
        <row r="4166">
          <cell r="B4166">
            <v>38352</v>
          </cell>
          <cell r="C4166" t="str">
            <v>C</v>
          </cell>
          <cell r="D4166" t="str">
            <v>Transfer</v>
          </cell>
          <cell r="E4166" t="str">
            <v>XXXXX</v>
          </cell>
          <cell r="F4166" t="str">
            <v>XXXXX</v>
          </cell>
          <cell r="T4166">
            <v>-400</v>
          </cell>
        </row>
        <row r="4167">
          <cell r="B4167">
            <v>38352</v>
          </cell>
          <cell r="C4167" t="str">
            <v>C</v>
          </cell>
          <cell r="D4167" t="str">
            <v>Transfer</v>
          </cell>
          <cell r="E4167" t="str">
            <v>XXXXX</v>
          </cell>
          <cell r="F4167" t="str">
            <v>XXXXX</v>
          </cell>
          <cell r="T4167">
            <v>-258.89</v>
          </cell>
        </row>
        <row r="4168">
          <cell r="B4168">
            <v>38352</v>
          </cell>
          <cell r="C4168" t="str">
            <v>C</v>
          </cell>
          <cell r="D4168" t="str">
            <v>Transfer</v>
          </cell>
          <cell r="E4168" t="str">
            <v>XXXXX</v>
          </cell>
          <cell r="F4168" t="str">
            <v>XXXXX</v>
          </cell>
          <cell r="T4168">
            <v>258.89</v>
          </cell>
        </row>
        <row r="4169">
          <cell r="B4169">
            <v>38352</v>
          </cell>
          <cell r="C4169" t="str">
            <v>C</v>
          </cell>
          <cell r="D4169" t="str">
            <v>Transfer</v>
          </cell>
          <cell r="E4169" t="str">
            <v>XXXXX</v>
          </cell>
          <cell r="F4169" t="str">
            <v>XXXXX</v>
          </cell>
          <cell r="T4169">
            <v>400</v>
          </cell>
        </row>
        <row r="4170">
          <cell r="B4170">
            <v>38352.000011574077</v>
          </cell>
          <cell r="C4170" t="str">
            <v>C</v>
          </cell>
          <cell r="D4170" t="str">
            <v>Balance</v>
          </cell>
          <cell r="E4170">
            <v>0</v>
          </cell>
          <cell r="F4170">
            <v>651</v>
          </cell>
          <cell r="T4170">
            <v>-0.43</v>
          </cell>
        </row>
        <row r="4171">
          <cell r="B4171">
            <v>38353</v>
          </cell>
          <cell r="C4171" t="str">
            <v>C</v>
          </cell>
          <cell r="D4171" t="str">
            <v>BACS</v>
          </cell>
          <cell r="E4171">
            <v>0</v>
          </cell>
          <cell r="F4171">
            <v>101</v>
          </cell>
          <cell r="T4171">
            <v>10</v>
          </cell>
        </row>
        <row r="4172">
          <cell r="B4172">
            <v>38353</v>
          </cell>
          <cell r="C4172" t="str">
            <v>C</v>
          </cell>
          <cell r="D4172" t="str">
            <v>BACS</v>
          </cell>
          <cell r="E4172">
            <v>0</v>
          </cell>
          <cell r="F4172">
            <v>101</v>
          </cell>
          <cell r="T4172">
            <v>20</v>
          </cell>
        </row>
        <row r="4173">
          <cell r="B4173">
            <v>38353</v>
          </cell>
          <cell r="C4173" t="str">
            <v>C</v>
          </cell>
          <cell r="D4173" t="str">
            <v>BACS</v>
          </cell>
          <cell r="E4173">
            <v>0</v>
          </cell>
          <cell r="F4173">
            <v>101</v>
          </cell>
          <cell r="T4173">
            <v>25</v>
          </cell>
        </row>
        <row r="4174">
          <cell r="B4174">
            <v>38353</v>
          </cell>
          <cell r="C4174" t="str">
            <v>C</v>
          </cell>
          <cell r="D4174" t="str">
            <v>BACS</v>
          </cell>
          <cell r="E4174">
            <v>0</v>
          </cell>
          <cell r="F4174">
            <v>101</v>
          </cell>
          <cell r="T4174">
            <v>30</v>
          </cell>
        </row>
        <row r="4175">
          <cell r="B4175">
            <v>38353</v>
          </cell>
          <cell r="C4175" t="str">
            <v>C</v>
          </cell>
          <cell r="D4175" t="str">
            <v>BACS</v>
          </cell>
          <cell r="E4175">
            <v>0</v>
          </cell>
          <cell r="F4175">
            <v>101</v>
          </cell>
          <cell r="T4175">
            <v>43.33</v>
          </cell>
        </row>
        <row r="4176">
          <cell r="B4176">
            <v>38353</v>
          </cell>
          <cell r="C4176" t="str">
            <v>C</v>
          </cell>
          <cell r="D4176" t="str">
            <v>BACS</v>
          </cell>
          <cell r="E4176">
            <v>0</v>
          </cell>
          <cell r="F4176">
            <v>101</v>
          </cell>
          <cell r="T4176">
            <v>12.5</v>
          </cell>
        </row>
        <row r="4177">
          <cell r="B4177">
            <v>38353</v>
          </cell>
          <cell r="C4177" t="str">
            <v>C</v>
          </cell>
          <cell r="D4177" t="str">
            <v>Accrualbf</v>
          </cell>
          <cell r="E4177">
            <v>0</v>
          </cell>
          <cell r="F4177">
            <v>651</v>
          </cell>
          <cell r="T4177">
            <v>80.400000000000006</v>
          </cell>
        </row>
        <row r="4178">
          <cell r="B4178">
            <v>38353</v>
          </cell>
          <cell r="C4178" t="str">
            <v>C</v>
          </cell>
          <cell r="D4178" t="str">
            <v>Accrualcf</v>
          </cell>
          <cell r="E4178">
            <v>0</v>
          </cell>
          <cell r="F4178">
            <v>651</v>
          </cell>
          <cell r="T4178">
            <v>-80.400000000000006</v>
          </cell>
        </row>
        <row r="4179">
          <cell r="B4179">
            <v>38353</v>
          </cell>
          <cell r="C4179" t="str">
            <v>C</v>
          </cell>
          <cell r="D4179" t="str">
            <v>Accrualbf</v>
          </cell>
          <cell r="E4179">
            <v>0</v>
          </cell>
          <cell r="F4179">
            <v>652</v>
          </cell>
          <cell r="T4179">
            <v>54.91</v>
          </cell>
        </row>
        <row r="4180">
          <cell r="B4180">
            <v>38353</v>
          </cell>
          <cell r="C4180" t="str">
            <v>C</v>
          </cell>
          <cell r="D4180" t="str">
            <v>SO</v>
          </cell>
          <cell r="E4180">
            <v>0</v>
          </cell>
          <cell r="F4180">
            <v>661</v>
          </cell>
          <cell r="T4180">
            <v>-73.33</v>
          </cell>
        </row>
        <row r="4181">
          <cell r="B4181">
            <v>38353</v>
          </cell>
          <cell r="C4181" t="str">
            <v>C</v>
          </cell>
          <cell r="D4181" t="str">
            <v>712</v>
          </cell>
          <cell r="E4181" t="str">
            <v>XXXXX</v>
          </cell>
          <cell r="F4181" t="str">
            <v>XXXXX</v>
          </cell>
          <cell r="T4181">
            <v>-70</v>
          </cell>
        </row>
        <row r="4182">
          <cell r="B4182">
            <v>38353.000011574077</v>
          </cell>
          <cell r="C4182" t="str">
            <v>C</v>
          </cell>
          <cell r="D4182" t="str">
            <v>Balance</v>
          </cell>
          <cell r="E4182">
            <v>0</v>
          </cell>
          <cell r="F4182">
            <v>651</v>
          </cell>
          <cell r="T4182">
            <v>0.43</v>
          </cell>
        </row>
        <row r="4183">
          <cell r="B4183">
            <v>38354</v>
          </cell>
          <cell r="C4183" t="str">
            <v>C</v>
          </cell>
          <cell r="D4183" t="str">
            <v>BACS</v>
          </cell>
          <cell r="E4183">
            <v>0</v>
          </cell>
          <cell r="F4183">
            <v>101</v>
          </cell>
          <cell r="T4183">
            <v>20</v>
          </cell>
        </row>
        <row r="4184">
          <cell r="B4184">
            <v>38354</v>
          </cell>
          <cell r="C4184" t="str">
            <v>C</v>
          </cell>
          <cell r="D4184" t="str">
            <v>cr525</v>
          </cell>
          <cell r="E4184">
            <v>0</v>
          </cell>
          <cell r="F4184">
            <v>103</v>
          </cell>
          <cell r="T4184">
            <v>205.9</v>
          </cell>
        </row>
        <row r="4185">
          <cell r="B4185">
            <v>38354</v>
          </cell>
          <cell r="C4185" t="str">
            <v>C</v>
          </cell>
          <cell r="D4185" t="str">
            <v>cr525</v>
          </cell>
          <cell r="E4185">
            <v>0</v>
          </cell>
          <cell r="F4185">
            <v>104</v>
          </cell>
          <cell r="T4185">
            <v>162.80000000000001</v>
          </cell>
        </row>
        <row r="4186">
          <cell r="B4186">
            <v>38354</v>
          </cell>
          <cell r="C4186" t="str">
            <v>C</v>
          </cell>
          <cell r="D4186" t="str">
            <v>cr525</v>
          </cell>
          <cell r="E4186">
            <v>0</v>
          </cell>
          <cell r="F4186">
            <v>106</v>
          </cell>
          <cell r="T4186">
            <v>1</v>
          </cell>
        </row>
        <row r="4187">
          <cell r="B4187">
            <v>38354</v>
          </cell>
          <cell r="C4187" t="str">
            <v>C</v>
          </cell>
          <cell r="D4187" t="str">
            <v>cr525</v>
          </cell>
          <cell r="E4187">
            <v>0</v>
          </cell>
          <cell r="F4187">
            <v>106</v>
          </cell>
          <cell r="T4187">
            <v>20.6</v>
          </cell>
        </row>
        <row r="4188">
          <cell r="B4188">
            <v>38354</v>
          </cell>
          <cell r="C4188" t="str">
            <v>C</v>
          </cell>
          <cell r="D4188" t="str">
            <v>cr525</v>
          </cell>
          <cell r="E4188">
            <v>0</v>
          </cell>
          <cell r="F4188">
            <v>106</v>
          </cell>
          <cell r="T4188">
            <v>30.4</v>
          </cell>
        </row>
        <row r="4189">
          <cell r="B4189">
            <v>38354</v>
          </cell>
          <cell r="C4189" t="str">
            <v>C</v>
          </cell>
          <cell r="D4189" t="str">
            <v>cr525</v>
          </cell>
          <cell r="E4189">
            <v>1141</v>
          </cell>
          <cell r="F4189">
            <v>1144</v>
          </cell>
          <cell r="T4189">
            <v>5.2</v>
          </cell>
        </row>
        <row r="4190">
          <cell r="B4190">
            <v>38354</v>
          </cell>
          <cell r="C4190" t="str">
            <v>C</v>
          </cell>
          <cell r="D4190" t="str">
            <v>cr525</v>
          </cell>
          <cell r="E4190">
            <v>1281</v>
          </cell>
          <cell r="F4190">
            <v>1289</v>
          </cell>
          <cell r="T4190">
            <v>10</v>
          </cell>
        </row>
        <row r="4191">
          <cell r="B4191">
            <v>38355</v>
          </cell>
          <cell r="C4191" t="str">
            <v>C</v>
          </cell>
          <cell r="D4191" t="str">
            <v>BACS</v>
          </cell>
          <cell r="E4191">
            <v>0</v>
          </cell>
          <cell r="F4191">
            <v>101</v>
          </cell>
          <cell r="T4191">
            <v>50</v>
          </cell>
        </row>
        <row r="4192">
          <cell r="B4192">
            <v>38355</v>
          </cell>
          <cell r="C4192" t="str">
            <v>C</v>
          </cell>
          <cell r="D4192" t="str">
            <v>BACS</v>
          </cell>
          <cell r="E4192">
            <v>0</v>
          </cell>
          <cell r="F4192">
            <v>101</v>
          </cell>
          <cell r="T4192">
            <v>100</v>
          </cell>
        </row>
        <row r="4193">
          <cell r="B4193">
            <v>38355</v>
          </cell>
          <cell r="C4193" t="str">
            <v>C</v>
          </cell>
          <cell r="D4193" t="str">
            <v>BACS</v>
          </cell>
          <cell r="E4193">
            <v>0</v>
          </cell>
          <cell r="F4193">
            <v>101</v>
          </cell>
          <cell r="T4193">
            <v>12</v>
          </cell>
        </row>
        <row r="4194">
          <cell r="B4194">
            <v>38355</v>
          </cell>
          <cell r="C4194" t="str">
            <v>C</v>
          </cell>
          <cell r="D4194" t="str">
            <v>BACS</v>
          </cell>
          <cell r="E4194">
            <v>0</v>
          </cell>
          <cell r="F4194">
            <v>101</v>
          </cell>
          <cell r="T4194">
            <v>65</v>
          </cell>
        </row>
        <row r="4195">
          <cell r="B4195">
            <v>38355</v>
          </cell>
          <cell r="C4195" t="str">
            <v>C</v>
          </cell>
          <cell r="D4195" t="str">
            <v>BACS</v>
          </cell>
          <cell r="E4195">
            <v>0</v>
          </cell>
          <cell r="F4195">
            <v>102</v>
          </cell>
          <cell r="T4195">
            <v>20</v>
          </cell>
        </row>
        <row r="4196">
          <cell r="B4196">
            <v>38355</v>
          </cell>
          <cell r="C4196" t="str">
            <v>C</v>
          </cell>
          <cell r="D4196" t="str">
            <v>BACS</v>
          </cell>
          <cell r="E4196">
            <v>1141</v>
          </cell>
          <cell r="F4196">
            <v>1144</v>
          </cell>
          <cell r="T4196">
            <v>20</v>
          </cell>
        </row>
        <row r="4197">
          <cell r="B4197">
            <v>38356</v>
          </cell>
          <cell r="C4197" t="str">
            <v>C</v>
          </cell>
          <cell r="D4197" t="str">
            <v>BACS</v>
          </cell>
          <cell r="E4197">
            <v>0</v>
          </cell>
          <cell r="F4197">
            <v>101</v>
          </cell>
          <cell r="T4197">
            <v>20</v>
          </cell>
        </row>
        <row r="4198">
          <cell r="B4198">
            <v>38356</v>
          </cell>
          <cell r="C4198" t="str">
            <v>C</v>
          </cell>
          <cell r="D4198" t="str">
            <v>BACS</v>
          </cell>
          <cell r="E4198">
            <v>0</v>
          </cell>
          <cell r="F4198">
            <v>101</v>
          </cell>
          <cell r="T4198">
            <v>25</v>
          </cell>
        </row>
        <row r="4199">
          <cell r="B4199">
            <v>38356</v>
          </cell>
          <cell r="C4199" t="str">
            <v>C</v>
          </cell>
          <cell r="D4199" t="str">
            <v>BACS</v>
          </cell>
          <cell r="E4199">
            <v>0</v>
          </cell>
          <cell r="F4199">
            <v>101</v>
          </cell>
          <cell r="T4199">
            <v>110</v>
          </cell>
        </row>
        <row r="4200">
          <cell r="B4200">
            <v>38357</v>
          </cell>
          <cell r="C4200" t="str">
            <v>C</v>
          </cell>
          <cell r="D4200" t="str">
            <v>BACS</v>
          </cell>
          <cell r="E4200">
            <v>0</v>
          </cell>
          <cell r="F4200">
            <v>101</v>
          </cell>
          <cell r="T4200">
            <v>20</v>
          </cell>
        </row>
        <row r="4201">
          <cell r="B4201">
            <v>38357</v>
          </cell>
          <cell r="C4201" t="str">
            <v>C</v>
          </cell>
          <cell r="D4201" t="str">
            <v>BACS</v>
          </cell>
          <cell r="E4201">
            <v>0</v>
          </cell>
          <cell r="F4201">
            <v>101</v>
          </cell>
          <cell r="T4201">
            <v>25</v>
          </cell>
        </row>
        <row r="4202">
          <cell r="B4202">
            <v>38357</v>
          </cell>
          <cell r="C4202" t="str">
            <v>C</v>
          </cell>
          <cell r="D4202" t="str">
            <v>BACS</v>
          </cell>
          <cell r="E4202">
            <v>0</v>
          </cell>
          <cell r="F4202">
            <v>101</v>
          </cell>
          <cell r="T4202">
            <v>70</v>
          </cell>
        </row>
        <row r="4203">
          <cell r="B4203">
            <v>38357</v>
          </cell>
          <cell r="C4203" t="str">
            <v>C</v>
          </cell>
          <cell r="D4203" t="str">
            <v>BACS</v>
          </cell>
          <cell r="E4203">
            <v>0</v>
          </cell>
          <cell r="F4203">
            <v>101</v>
          </cell>
          <cell r="T4203">
            <v>80</v>
          </cell>
        </row>
        <row r="4204">
          <cell r="B4204">
            <v>38357</v>
          </cell>
          <cell r="C4204" t="str">
            <v>C</v>
          </cell>
          <cell r="D4204" t="str">
            <v>BACS</v>
          </cell>
          <cell r="E4204">
            <v>0</v>
          </cell>
          <cell r="F4204">
            <v>101</v>
          </cell>
          <cell r="T4204">
            <v>100</v>
          </cell>
        </row>
        <row r="4205">
          <cell r="B4205">
            <v>38357</v>
          </cell>
          <cell r="C4205" t="str">
            <v>C</v>
          </cell>
          <cell r="D4205" t="str">
            <v>dD</v>
          </cell>
          <cell r="E4205">
            <v>0</v>
          </cell>
          <cell r="F4205">
            <v>701.1</v>
          </cell>
          <cell r="T4205">
            <v>-254.01</v>
          </cell>
        </row>
        <row r="4206">
          <cell r="B4206">
            <v>38357</v>
          </cell>
          <cell r="C4206" t="str">
            <v>C</v>
          </cell>
          <cell r="D4206" t="str">
            <v>BACS</v>
          </cell>
          <cell r="E4206">
            <v>1141</v>
          </cell>
          <cell r="F4206">
            <v>1144</v>
          </cell>
          <cell r="T4206">
            <v>18</v>
          </cell>
        </row>
        <row r="4207">
          <cell r="B4207">
            <v>38358</v>
          </cell>
          <cell r="C4207" t="str">
            <v>C</v>
          </cell>
          <cell r="D4207" t="str">
            <v>BACS</v>
          </cell>
          <cell r="E4207">
            <v>0</v>
          </cell>
          <cell r="F4207">
            <v>101</v>
          </cell>
          <cell r="T4207">
            <v>90</v>
          </cell>
        </row>
        <row r="4208">
          <cell r="B4208">
            <v>38358</v>
          </cell>
          <cell r="C4208" t="str">
            <v>C</v>
          </cell>
          <cell r="D4208" t="str">
            <v>BACS</v>
          </cell>
          <cell r="E4208">
            <v>0</v>
          </cell>
          <cell r="F4208">
            <v>102</v>
          </cell>
          <cell r="T4208">
            <v>5</v>
          </cell>
        </row>
        <row r="4209">
          <cell r="B4209">
            <v>38358</v>
          </cell>
          <cell r="C4209" t="str">
            <v>C</v>
          </cell>
          <cell r="D4209" t="str">
            <v>Contra</v>
          </cell>
          <cell r="E4209">
            <v>0</v>
          </cell>
          <cell r="F4209">
            <v>105</v>
          </cell>
          <cell r="T4209">
            <v>2.11</v>
          </cell>
        </row>
        <row r="4210">
          <cell r="B4210">
            <v>38358</v>
          </cell>
          <cell r="C4210" t="str">
            <v>C</v>
          </cell>
          <cell r="D4210" t="str">
            <v>Contra</v>
          </cell>
          <cell r="E4210">
            <v>0</v>
          </cell>
          <cell r="F4210">
            <v>660</v>
          </cell>
          <cell r="T4210">
            <v>-2.11</v>
          </cell>
        </row>
        <row r="4211">
          <cell r="B4211">
            <v>38359</v>
          </cell>
          <cell r="C4211" t="str">
            <v>C</v>
          </cell>
          <cell r="D4211" t="str">
            <v>BACS</v>
          </cell>
          <cell r="E4211">
            <v>0</v>
          </cell>
          <cell r="F4211">
            <v>101</v>
          </cell>
          <cell r="T4211">
            <v>10</v>
          </cell>
        </row>
        <row r="4212">
          <cell r="B4212">
            <v>38360</v>
          </cell>
          <cell r="C4212" t="str">
            <v>C</v>
          </cell>
          <cell r="D4212" t="str">
            <v>BACS</v>
          </cell>
          <cell r="E4212">
            <v>0</v>
          </cell>
          <cell r="F4212">
            <v>101</v>
          </cell>
          <cell r="T4212">
            <v>12</v>
          </cell>
        </row>
        <row r="4213">
          <cell r="B4213">
            <v>38361</v>
          </cell>
          <cell r="C4213" t="str">
            <v>C</v>
          </cell>
          <cell r="D4213" t="str">
            <v>BACS</v>
          </cell>
          <cell r="E4213">
            <v>0</v>
          </cell>
          <cell r="F4213">
            <v>101</v>
          </cell>
          <cell r="T4213">
            <v>140</v>
          </cell>
        </row>
        <row r="4214">
          <cell r="B4214">
            <v>38361</v>
          </cell>
          <cell r="C4214" t="str">
            <v>C</v>
          </cell>
          <cell r="D4214" t="str">
            <v>cr526</v>
          </cell>
          <cell r="E4214">
            <v>0</v>
          </cell>
          <cell r="F4214">
            <v>103</v>
          </cell>
          <cell r="T4214">
            <v>316.5</v>
          </cell>
        </row>
        <row r="4215">
          <cell r="B4215">
            <v>38361</v>
          </cell>
          <cell r="C4215" t="str">
            <v>C</v>
          </cell>
          <cell r="D4215" t="str">
            <v>cr526</v>
          </cell>
          <cell r="E4215">
            <v>0</v>
          </cell>
          <cell r="F4215">
            <v>104</v>
          </cell>
          <cell r="T4215">
            <v>116.18</v>
          </cell>
        </row>
        <row r="4216">
          <cell r="B4216">
            <v>38361</v>
          </cell>
          <cell r="C4216" t="str">
            <v>C</v>
          </cell>
          <cell r="D4216" t="str">
            <v>cr526</v>
          </cell>
          <cell r="E4216">
            <v>0</v>
          </cell>
          <cell r="F4216">
            <v>105</v>
          </cell>
          <cell r="T4216">
            <v>47.15</v>
          </cell>
        </row>
        <row r="4217">
          <cell r="B4217">
            <v>38361</v>
          </cell>
          <cell r="C4217" t="str">
            <v>C</v>
          </cell>
          <cell r="D4217" t="str">
            <v>cr526</v>
          </cell>
          <cell r="E4217">
            <v>0</v>
          </cell>
          <cell r="F4217">
            <v>106</v>
          </cell>
          <cell r="T4217">
            <v>-25.879999999999995</v>
          </cell>
        </row>
        <row r="4218">
          <cell r="B4218">
            <v>38361</v>
          </cell>
          <cell r="C4218" t="str">
            <v>C</v>
          </cell>
          <cell r="D4218" t="str">
            <v>cr526</v>
          </cell>
          <cell r="E4218">
            <v>0</v>
          </cell>
          <cell r="F4218">
            <v>106</v>
          </cell>
          <cell r="T4218">
            <v>57.59</v>
          </cell>
        </row>
        <row r="4219">
          <cell r="B4219">
            <v>38361</v>
          </cell>
          <cell r="C4219" t="str">
            <v>C</v>
          </cell>
          <cell r="D4219" t="str">
            <v>cr526</v>
          </cell>
          <cell r="E4219">
            <v>0</v>
          </cell>
          <cell r="F4219">
            <v>404</v>
          </cell>
          <cell r="T4219">
            <v>6</v>
          </cell>
        </row>
        <row r="4220">
          <cell r="B4220">
            <v>38361</v>
          </cell>
          <cell r="C4220" t="str">
            <v>C</v>
          </cell>
          <cell r="D4220" t="str">
            <v>cr526</v>
          </cell>
          <cell r="E4220">
            <v>0</v>
          </cell>
          <cell r="F4220">
            <v>704</v>
          </cell>
          <cell r="T4220">
            <v>-47.15</v>
          </cell>
        </row>
        <row r="4221">
          <cell r="B4221">
            <v>38361</v>
          </cell>
          <cell r="C4221" t="str">
            <v>C</v>
          </cell>
          <cell r="D4221" t="str">
            <v>cr526</v>
          </cell>
          <cell r="E4221">
            <v>0</v>
          </cell>
          <cell r="F4221">
            <v>704</v>
          </cell>
          <cell r="T4221">
            <v>-5</v>
          </cell>
        </row>
        <row r="4222">
          <cell r="B4222">
            <v>38361</v>
          </cell>
          <cell r="C4222" t="str">
            <v>C</v>
          </cell>
          <cell r="D4222" t="str">
            <v>cr526</v>
          </cell>
          <cell r="E4222">
            <v>1121</v>
          </cell>
          <cell r="F4222">
            <v>1129</v>
          </cell>
          <cell r="T4222">
            <v>11.35</v>
          </cell>
        </row>
        <row r="4223">
          <cell r="B4223">
            <v>38361</v>
          </cell>
          <cell r="C4223" t="str">
            <v>C</v>
          </cell>
          <cell r="D4223" t="str">
            <v>cr526</v>
          </cell>
          <cell r="E4223">
            <v>1141</v>
          </cell>
          <cell r="F4223">
            <v>1144</v>
          </cell>
          <cell r="T4223">
            <v>8.86</v>
          </cell>
        </row>
        <row r="4224">
          <cell r="B4224">
            <v>38361</v>
          </cell>
          <cell r="C4224" t="str">
            <v>C</v>
          </cell>
          <cell r="D4224" t="str">
            <v>cr526</v>
          </cell>
          <cell r="E4224">
            <v>1161</v>
          </cell>
          <cell r="F4224">
            <v>1164</v>
          </cell>
          <cell r="T4224">
            <v>4.4000000000000004</v>
          </cell>
        </row>
        <row r="4225">
          <cell r="B4225">
            <v>38361</v>
          </cell>
          <cell r="C4225" t="str">
            <v>C</v>
          </cell>
          <cell r="D4225" t="str">
            <v>cr526</v>
          </cell>
          <cell r="E4225">
            <v>1281</v>
          </cell>
          <cell r="F4225">
            <v>1283</v>
          </cell>
          <cell r="T4225">
            <v>10</v>
          </cell>
        </row>
        <row r="4226">
          <cell r="B4226">
            <v>38361</v>
          </cell>
          <cell r="C4226" t="str">
            <v>C</v>
          </cell>
          <cell r="D4226" t="str">
            <v>cr526</v>
          </cell>
          <cell r="E4226">
            <v>1281</v>
          </cell>
          <cell r="F4226">
            <v>1289</v>
          </cell>
          <cell r="T4226">
            <v>7</v>
          </cell>
        </row>
        <row r="4227">
          <cell r="B4227">
            <v>38361</v>
          </cell>
          <cell r="C4227" t="str">
            <v>C</v>
          </cell>
          <cell r="D4227" t="str">
            <v>cr526</v>
          </cell>
          <cell r="E4227">
            <v>1281</v>
          </cell>
          <cell r="F4227">
            <v>1289</v>
          </cell>
          <cell r="T4227">
            <v>20</v>
          </cell>
        </row>
        <row r="4228">
          <cell r="B4228">
            <v>38362</v>
          </cell>
          <cell r="C4228" t="str">
            <v>C</v>
          </cell>
          <cell r="D4228" t="str">
            <v>734</v>
          </cell>
          <cell r="E4228">
            <v>0</v>
          </cell>
          <cell r="F4228">
            <v>704</v>
          </cell>
          <cell r="T4228">
            <v>-56.4</v>
          </cell>
        </row>
        <row r="4229">
          <cell r="B4229">
            <v>38362</v>
          </cell>
          <cell r="C4229" t="str">
            <v>C</v>
          </cell>
          <cell r="D4229" t="str">
            <v>734</v>
          </cell>
          <cell r="E4229">
            <v>0</v>
          </cell>
          <cell r="F4229">
            <v>705</v>
          </cell>
          <cell r="T4229">
            <v>-56.4</v>
          </cell>
        </row>
        <row r="4230">
          <cell r="B4230">
            <v>38363</v>
          </cell>
          <cell r="C4230" t="str">
            <v>C</v>
          </cell>
          <cell r="D4230" t="str">
            <v>736</v>
          </cell>
          <cell r="E4230">
            <v>0</v>
          </cell>
          <cell r="F4230">
            <v>603</v>
          </cell>
          <cell r="T4230">
            <v>-45</v>
          </cell>
        </row>
        <row r="4231">
          <cell r="B4231">
            <v>38367</v>
          </cell>
          <cell r="C4231" t="str">
            <v>C</v>
          </cell>
          <cell r="D4231" t="str">
            <v>BACS</v>
          </cell>
          <cell r="E4231">
            <v>0</v>
          </cell>
          <cell r="F4231">
            <v>101</v>
          </cell>
          <cell r="T4231">
            <v>12</v>
          </cell>
        </row>
        <row r="4232">
          <cell r="B4232">
            <v>38367</v>
          </cell>
          <cell r="C4232" t="str">
            <v>C</v>
          </cell>
          <cell r="D4232" t="str">
            <v>BACS</v>
          </cell>
          <cell r="E4232">
            <v>0</v>
          </cell>
          <cell r="F4232">
            <v>101</v>
          </cell>
          <cell r="T4232">
            <v>25</v>
          </cell>
        </row>
        <row r="4233">
          <cell r="B4233">
            <v>38367</v>
          </cell>
          <cell r="C4233" t="str">
            <v>C</v>
          </cell>
          <cell r="D4233" t="str">
            <v>dD</v>
          </cell>
          <cell r="E4233">
            <v>0</v>
          </cell>
          <cell r="F4233">
            <v>500</v>
          </cell>
          <cell r="T4233">
            <v>-4500</v>
          </cell>
        </row>
        <row r="4234">
          <cell r="B4234">
            <v>38367</v>
          </cell>
          <cell r="C4234" t="str">
            <v>C</v>
          </cell>
          <cell r="D4234" t="str">
            <v>dD</v>
          </cell>
          <cell r="E4234">
            <v>0</v>
          </cell>
          <cell r="F4234">
            <v>512</v>
          </cell>
          <cell r="T4234">
            <v>-197</v>
          </cell>
        </row>
        <row r="4235">
          <cell r="B4235">
            <v>38368</v>
          </cell>
          <cell r="C4235" t="str">
            <v>C</v>
          </cell>
          <cell r="D4235" t="str">
            <v>BACS</v>
          </cell>
          <cell r="E4235">
            <v>0</v>
          </cell>
          <cell r="F4235">
            <v>101</v>
          </cell>
          <cell r="T4235">
            <v>22</v>
          </cell>
        </row>
        <row r="4236">
          <cell r="B4236">
            <v>38368</v>
          </cell>
          <cell r="C4236" t="str">
            <v>C</v>
          </cell>
          <cell r="D4236" t="str">
            <v>BACS</v>
          </cell>
          <cell r="E4236">
            <v>0</v>
          </cell>
          <cell r="F4236">
            <v>102</v>
          </cell>
          <cell r="T4236">
            <v>28</v>
          </cell>
        </row>
        <row r="4237">
          <cell r="B4237">
            <v>38368</v>
          </cell>
          <cell r="C4237" t="str">
            <v>C</v>
          </cell>
          <cell r="D4237" t="str">
            <v>cr527</v>
          </cell>
          <cell r="E4237">
            <v>0</v>
          </cell>
          <cell r="F4237">
            <v>103</v>
          </cell>
          <cell r="T4237">
            <v>195.5</v>
          </cell>
        </row>
        <row r="4238">
          <cell r="B4238">
            <v>38368</v>
          </cell>
          <cell r="C4238" t="str">
            <v>C</v>
          </cell>
          <cell r="D4238" t="str">
            <v>cr527</v>
          </cell>
          <cell r="E4238">
            <v>0</v>
          </cell>
          <cell r="F4238">
            <v>104</v>
          </cell>
          <cell r="T4238">
            <v>142.19999999999999</v>
          </cell>
        </row>
        <row r="4239">
          <cell r="B4239">
            <v>38368</v>
          </cell>
          <cell r="C4239" t="str">
            <v>C</v>
          </cell>
          <cell r="D4239" t="str">
            <v>cr527</v>
          </cell>
          <cell r="E4239">
            <v>0</v>
          </cell>
          <cell r="F4239">
            <v>105</v>
          </cell>
          <cell r="T4239">
            <v>100</v>
          </cell>
        </row>
        <row r="4240">
          <cell r="B4240">
            <v>38368</v>
          </cell>
          <cell r="C4240" t="str">
            <v>C</v>
          </cell>
          <cell r="D4240" t="str">
            <v>cr527</v>
          </cell>
          <cell r="E4240">
            <v>0</v>
          </cell>
          <cell r="F4240">
            <v>106</v>
          </cell>
          <cell r="T4240">
            <v>16.679999999999996</v>
          </cell>
        </row>
        <row r="4241">
          <cell r="B4241">
            <v>38368</v>
          </cell>
          <cell r="C4241" t="str">
            <v>C</v>
          </cell>
          <cell r="D4241" t="str">
            <v>cr527</v>
          </cell>
          <cell r="E4241">
            <v>0</v>
          </cell>
          <cell r="F4241">
            <v>106</v>
          </cell>
          <cell r="T4241">
            <v>109.34</v>
          </cell>
        </row>
        <row r="4242">
          <cell r="B4242">
            <v>38368</v>
          </cell>
          <cell r="C4242" t="str">
            <v>C</v>
          </cell>
          <cell r="D4242" t="str">
            <v>cr527</v>
          </cell>
          <cell r="E4242">
            <v>0</v>
          </cell>
          <cell r="F4242">
            <v>404</v>
          </cell>
          <cell r="T4242">
            <v>14.65</v>
          </cell>
        </row>
        <row r="4243">
          <cell r="B4243">
            <v>38368</v>
          </cell>
          <cell r="C4243" t="str">
            <v>C</v>
          </cell>
          <cell r="D4243" t="str">
            <v>cr527</v>
          </cell>
          <cell r="E4243">
            <v>1121</v>
          </cell>
          <cell r="F4243">
            <v>1129</v>
          </cell>
          <cell r="T4243">
            <v>72</v>
          </cell>
        </row>
        <row r="4244">
          <cell r="B4244">
            <v>38368</v>
          </cell>
          <cell r="C4244" t="str">
            <v>C</v>
          </cell>
          <cell r="D4244" t="str">
            <v>cr527</v>
          </cell>
          <cell r="E4244">
            <v>1141</v>
          </cell>
          <cell r="F4244">
            <v>1144</v>
          </cell>
          <cell r="T4244">
            <v>1.23</v>
          </cell>
        </row>
        <row r="4245">
          <cell r="B4245">
            <v>38368</v>
          </cell>
          <cell r="C4245" t="str">
            <v>C</v>
          </cell>
          <cell r="D4245" t="str">
            <v>cr527</v>
          </cell>
          <cell r="E4245">
            <v>1281</v>
          </cell>
          <cell r="F4245">
            <v>1289</v>
          </cell>
          <cell r="T4245">
            <v>100</v>
          </cell>
        </row>
        <row r="4246">
          <cell r="B4246">
            <v>38368</v>
          </cell>
          <cell r="C4246" t="str">
            <v>C</v>
          </cell>
          <cell r="D4246" t="str">
            <v>cr527</v>
          </cell>
          <cell r="E4246">
            <v>1281</v>
          </cell>
          <cell r="F4246">
            <v>1289</v>
          </cell>
          <cell r="T4246">
            <v>250</v>
          </cell>
        </row>
        <row r="4247">
          <cell r="B4247">
            <v>38368</v>
          </cell>
          <cell r="C4247" t="str">
            <v>C</v>
          </cell>
          <cell r="D4247" t="str">
            <v>cr527</v>
          </cell>
          <cell r="E4247">
            <v>1301</v>
          </cell>
          <cell r="F4247">
            <v>1303</v>
          </cell>
          <cell r="T4247">
            <v>2000</v>
          </cell>
        </row>
        <row r="4248">
          <cell r="B4248">
            <v>38368</v>
          </cell>
          <cell r="C4248" t="str">
            <v>C</v>
          </cell>
          <cell r="D4248" t="str">
            <v>739</v>
          </cell>
          <cell r="E4248">
            <v>1101</v>
          </cell>
          <cell r="F4248">
            <v>1506</v>
          </cell>
          <cell r="T4248">
            <v>-250</v>
          </cell>
        </row>
        <row r="4249">
          <cell r="B4249">
            <v>38368</v>
          </cell>
          <cell r="C4249" t="str">
            <v>C</v>
          </cell>
          <cell r="D4249" t="str">
            <v>738</v>
          </cell>
          <cell r="E4249" t="str">
            <v>XXXXX</v>
          </cell>
          <cell r="F4249" t="str">
            <v>XXXXX</v>
          </cell>
          <cell r="T4249">
            <v>-3273.55</v>
          </cell>
        </row>
        <row r="4250">
          <cell r="B4250">
            <v>38369</v>
          </cell>
          <cell r="C4250" t="str">
            <v>C</v>
          </cell>
          <cell r="D4250" t="str">
            <v>BACS</v>
          </cell>
          <cell r="E4250">
            <v>0</v>
          </cell>
          <cell r="F4250">
            <v>101</v>
          </cell>
          <cell r="T4250">
            <v>40</v>
          </cell>
        </row>
        <row r="4251">
          <cell r="B4251">
            <v>38369</v>
          </cell>
          <cell r="C4251" t="str">
            <v>C</v>
          </cell>
          <cell r="D4251" t="str">
            <v>BACS</v>
          </cell>
          <cell r="E4251">
            <v>0</v>
          </cell>
          <cell r="F4251">
            <v>101</v>
          </cell>
          <cell r="T4251">
            <v>20</v>
          </cell>
        </row>
        <row r="4252">
          <cell r="B4252">
            <v>38369</v>
          </cell>
          <cell r="C4252" t="str">
            <v>C</v>
          </cell>
          <cell r="D4252" t="str">
            <v>BACS</v>
          </cell>
          <cell r="E4252">
            <v>0</v>
          </cell>
          <cell r="F4252">
            <v>101</v>
          </cell>
          <cell r="T4252">
            <v>120</v>
          </cell>
        </row>
        <row r="4253">
          <cell r="B4253">
            <v>38369</v>
          </cell>
          <cell r="C4253" t="str">
            <v>C</v>
          </cell>
          <cell r="D4253" t="str">
            <v>BACS</v>
          </cell>
          <cell r="E4253">
            <v>0</v>
          </cell>
          <cell r="F4253">
            <v>101</v>
          </cell>
          <cell r="T4253">
            <v>250</v>
          </cell>
        </row>
        <row r="4254">
          <cell r="B4254">
            <v>38369</v>
          </cell>
          <cell r="C4254" t="str">
            <v>C</v>
          </cell>
          <cell r="D4254" t="str">
            <v>BACS</v>
          </cell>
          <cell r="E4254">
            <v>0</v>
          </cell>
          <cell r="F4254">
            <v>102</v>
          </cell>
          <cell r="T4254">
            <v>43.87</v>
          </cell>
        </row>
        <row r="4255">
          <cell r="B4255">
            <v>38369</v>
          </cell>
          <cell r="C4255" t="str">
            <v>C</v>
          </cell>
          <cell r="D4255" t="str">
            <v>BACS</v>
          </cell>
          <cell r="E4255">
            <v>1161</v>
          </cell>
          <cell r="F4255">
            <v>1164</v>
          </cell>
          <cell r="T4255">
            <v>20</v>
          </cell>
        </row>
        <row r="4256">
          <cell r="B4256">
            <v>38370</v>
          </cell>
          <cell r="C4256" t="str">
            <v>C</v>
          </cell>
          <cell r="D4256" t="str">
            <v>BACS</v>
          </cell>
          <cell r="E4256">
            <v>0</v>
          </cell>
          <cell r="F4256">
            <v>102</v>
          </cell>
          <cell r="T4256">
            <v>20</v>
          </cell>
        </row>
        <row r="4257">
          <cell r="B4257">
            <v>38373</v>
          </cell>
          <cell r="C4257" t="str">
            <v>C</v>
          </cell>
          <cell r="D4257" t="str">
            <v>dD</v>
          </cell>
          <cell r="E4257">
            <v>0</v>
          </cell>
          <cell r="F4257">
            <v>651</v>
          </cell>
          <cell r="T4257">
            <v>-50</v>
          </cell>
        </row>
        <row r="4258">
          <cell r="B4258">
            <v>38373</v>
          </cell>
          <cell r="C4258" t="str">
            <v>C</v>
          </cell>
          <cell r="D4258" t="str">
            <v>dD</v>
          </cell>
          <cell r="E4258">
            <v>0</v>
          </cell>
          <cell r="F4258">
            <v>651</v>
          </cell>
          <cell r="T4258">
            <v>-6</v>
          </cell>
        </row>
        <row r="4259">
          <cell r="B4259">
            <v>38374</v>
          </cell>
          <cell r="C4259" t="str">
            <v>C</v>
          </cell>
          <cell r="D4259" t="str">
            <v>BACS</v>
          </cell>
          <cell r="E4259">
            <v>0</v>
          </cell>
          <cell r="F4259">
            <v>101</v>
          </cell>
          <cell r="T4259">
            <v>12</v>
          </cell>
        </row>
        <row r="4260">
          <cell r="B4260">
            <v>38375</v>
          </cell>
          <cell r="C4260" t="str">
            <v>C</v>
          </cell>
          <cell r="D4260" t="str">
            <v>cr528</v>
          </cell>
          <cell r="E4260">
            <v>0</v>
          </cell>
          <cell r="F4260">
            <v>103</v>
          </cell>
          <cell r="T4260">
            <v>353.9</v>
          </cell>
        </row>
        <row r="4261">
          <cell r="B4261">
            <v>38375</v>
          </cell>
          <cell r="C4261" t="str">
            <v>C</v>
          </cell>
          <cell r="D4261" t="str">
            <v>cr528</v>
          </cell>
          <cell r="E4261">
            <v>0</v>
          </cell>
          <cell r="F4261">
            <v>104</v>
          </cell>
          <cell r="T4261">
            <v>189.45</v>
          </cell>
        </row>
        <row r="4262">
          <cell r="B4262">
            <v>38375</v>
          </cell>
          <cell r="C4262" t="str">
            <v>C</v>
          </cell>
          <cell r="D4262" t="str">
            <v>cr528</v>
          </cell>
          <cell r="E4262">
            <v>0</v>
          </cell>
          <cell r="F4262">
            <v>106</v>
          </cell>
          <cell r="T4262">
            <v>-17.889999999999997</v>
          </cell>
        </row>
        <row r="4263">
          <cell r="B4263">
            <v>38375</v>
          </cell>
          <cell r="C4263" t="str">
            <v>C</v>
          </cell>
          <cell r="D4263" t="str">
            <v>cr528</v>
          </cell>
          <cell r="E4263">
            <v>0</v>
          </cell>
          <cell r="F4263">
            <v>106</v>
          </cell>
          <cell r="T4263">
            <v>0.21</v>
          </cell>
        </row>
        <row r="4264">
          <cell r="B4264">
            <v>38375</v>
          </cell>
          <cell r="C4264" t="str">
            <v>C</v>
          </cell>
          <cell r="D4264" t="str">
            <v>cr528</v>
          </cell>
          <cell r="E4264">
            <v>0</v>
          </cell>
          <cell r="F4264">
            <v>106</v>
          </cell>
          <cell r="T4264">
            <v>67.790000000000006</v>
          </cell>
        </row>
        <row r="4265">
          <cell r="B4265">
            <v>38375</v>
          </cell>
          <cell r="C4265" t="str">
            <v>C</v>
          </cell>
          <cell r="D4265" t="str">
            <v>cr528</v>
          </cell>
          <cell r="E4265">
            <v>0</v>
          </cell>
          <cell r="F4265">
            <v>116</v>
          </cell>
          <cell r="T4265">
            <v>95.25</v>
          </cell>
        </row>
        <row r="4266">
          <cell r="B4266">
            <v>38375</v>
          </cell>
          <cell r="C4266" t="str">
            <v>C</v>
          </cell>
          <cell r="D4266" t="str">
            <v>cr528</v>
          </cell>
          <cell r="E4266">
            <v>1121</v>
          </cell>
          <cell r="F4266">
            <v>1129</v>
          </cell>
          <cell r="T4266">
            <v>20</v>
          </cell>
        </row>
        <row r="4267">
          <cell r="B4267">
            <v>38375</v>
          </cell>
          <cell r="C4267" t="str">
            <v>C</v>
          </cell>
          <cell r="D4267" t="str">
            <v>cr528</v>
          </cell>
          <cell r="E4267">
            <v>1141</v>
          </cell>
          <cell r="F4267">
            <v>1144</v>
          </cell>
          <cell r="T4267">
            <v>3.43</v>
          </cell>
        </row>
        <row r="4268">
          <cell r="B4268">
            <v>38375</v>
          </cell>
          <cell r="C4268" t="str">
            <v>C</v>
          </cell>
          <cell r="D4268" t="str">
            <v>cr528</v>
          </cell>
          <cell r="E4268">
            <v>1161</v>
          </cell>
          <cell r="F4268">
            <v>1164</v>
          </cell>
          <cell r="T4268">
            <v>7.86</v>
          </cell>
        </row>
        <row r="4269">
          <cell r="B4269">
            <v>38375</v>
          </cell>
          <cell r="C4269" t="str">
            <v>C</v>
          </cell>
          <cell r="D4269" t="str">
            <v>cr528</v>
          </cell>
          <cell r="E4269">
            <v>1281</v>
          </cell>
          <cell r="F4269">
            <v>1285</v>
          </cell>
          <cell r="T4269">
            <v>26</v>
          </cell>
        </row>
        <row r="4270">
          <cell r="B4270">
            <v>38375</v>
          </cell>
          <cell r="C4270" t="str">
            <v>C</v>
          </cell>
          <cell r="D4270" t="str">
            <v>cr528</v>
          </cell>
          <cell r="E4270">
            <v>1281</v>
          </cell>
          <cell r="F4270">
            <v>1289</v>
          </cell>
          <cell r="T4270">
            <v>10</v>
          </cell>
        </row>
        <row r="4271">
          <cell r="B4271">
            <v>38375</v>
          </cell>
          <cell r="C4271" t="str">
            <v>C</v>
          </cell>
          <cell r="D4271" t="str">
            <v>740</v>
          </cell>
          <cell r="E4271">
            <v>1281</v>
          </cell>
          <cell r="F4271">
            <v>1681</v>
          </cell>
          <cell r="T4271">
            <v>-7560.54</v>
          </cell>
        </row>
        <row r="4272">
          <cell r="B4272">
            <v>38376</v>
          </cell>
          <cell r="C4272" t="str">
            <v>C</v>
          </cell>
          <cell r="D4272" t="str">
            <v>BACS</v>
          </cell>
          <cell r="E4272">
            <v>0</v>
          </cell>
          <cell r="F4272">
            <v>102</v>
          </cell>
          <cell r="T4272">
            <v>26</v>
          </cell>
        </row>
        <row r="4273">
          <cell r="B4273">
            <v>38376</v>
          </cell>
          <cell r="C4273" t="str">
            <v>C</v>
          </cell>
          <cell r="D4273" t="str">
            <v>BACS</v>
          </cell>
          <cell r="E4273" t="str">
            <v>XXXXX</v>
          </cell>
          <cell r="F4273" t="str">
            <v>XXXXX</v>
          </cell>
          <cell r="T4273">
            <v>405</v>
          </cell>
        </row>
        <row r="4274">
          <cell r="B4274">
            <v>38376</v>
          </cell>
          <cell r="C4274" t="str">
            <v>C</v>
          </cell>
          <cell r="D4274" t="str">
            <v>Transf.A/C</v>
          </cell>
          <cell r="E4274" t="str">
            <v>XXXXX</v>
          </cell>
          <cell r="F4274" t="str">
            <v>XXXXX</v>
          </cell>
          <cell r="T4274">
            <v>15000</v>
          </cell>
        </row>
        <row r="4275">
          <cell r="B4275">
            <v>38376</v>
          </cell>
          <cell r="C4275" t="str">
            <v>D</v>
          </cell>
          <cell r="D4275" t="str">
            <v>Transf.A/C</v>
          </cell>
          <cell r="E4275" t="str">
            <v>XXXXX</v>
          </cell>
          <cell r="F4275" t="str">
            <v>XXXXX</v>
          </cell>
          <cell r="T4275">
            <v>-15000</v>
          </cell>
        </row>
        <row r="4276">
          <cell r="B4276">
            <v>38377</v>
          </cell>
          <cell r="C4276" t="str">
            <v>C</v>
          </cell>
          <cell r="D4276" t="str">
            <v>BACS</v>
          </cell>
          <cell r="E4276">
            <v>0</v>
          </cell>
          <cell r="F4276">
            <v>101</v>
          </cell>
          <cell r="T4276">
            <v>25</v>
          </cell>
        </row>
        <row r="4277">
          <cell r="B4277">
            <v>38380</v>
          </cell>
          <cell r="C4277" t="str">
            <v>C</v>
          </cell>
          <cell r="D4277" t="str">
            <v>BACS</v>
          </cell>
          <cell r="E4277">
            <v>0</v>
          </cell>
          <cell r="F4277">
            <v>101</v>
          </cell>
          <cell r="T4277">
            <v>20</v>
          </cell>
        </row>
        <row r="4278">
          <cell r="B4278">
            <v>38380</v>
          </cell>
          <cell r="C4278" t="str">
            <v>C</v>
          </cell>
          <cell r="D4278" t="str">
            <v>BACS</v>
          </cell>
          <cell r="E4278">
            <v>0</v>
          </cell>
          <cell r="F4278">
            <v>101</v>
          </cell>
          <cell r="T4278">
            <v>80</v>
          </cell>
        </row>
        <row r="4279">
          <cell r="B4279">
            <v>38380</v>
          </cell>
          <cell r="C4279" t="str">
            <v>C</v>
          </cell>
          <cell r="D4279" t="str">
            <v>BACS</v>
          </cell>
          <cell r="E4279">
            <v>0</v>
          </cell>
          <cell r="F4279">
            <v>101</v>
          </cell>
          <cell r="T4279">
            <v>110</v>
          </cell>
        </row>
        <row r="4280">
          <cell r="B4280">
            <v>38380</v>
          </cell>
          <cell r="C4280" t="str">
            <v>C</v>
          </cell>
          <cell r="D4280" t="str">
            <v>BACS</v>
          </cell>
          <cell r="E4280">
            <v>0</v>
          </cell>
          <cell r="F4280">
            <v>101</v>
          </cell>
          <cell r="T4280">
            <v>140</v>
          </cell>
        </row>
        <row r="4281">
          <cell r="B4281">
            <v>38380</v>
          </cell>
          <cell r="C4281" t="str">
            <v>C</v>
          </cell>
          <cell r="D4281" t="str">
            <v>BACS</v>
          </cell>
          <cell r="E4281">
            <v>0</v>
          </cell>
          <cell r="F4281">
            <v>102</v>
          </cell>
          <cell r="T4281">
            <v>60</v>
          </cell>
        </row>
        <row r="4282">
          <cell r="B4282">
            <v>38381</v>
          </cell>
          <cell r="C4282" t="str">
            <v>C</v>
          </cell>
          <cell r="D4282" t="str">
            <v>BACS</v>
          </cell>
          <cell r="E4282">
            <v>0</v>
          </cell>
          <cell r="F4282">
            <v>101</v>
          </cell>
          <cell r="T4282">
            <v>12</v>
          </cell>
        </row>
        <row r="4283">
          <cell r="B4283">
            <v>38382</v>
          </cell>
          <cell r="C4283" t="str">
            <v>C</v>
          </cell>
          <cell r="D4283" t="str">
            <v>BACS</v>
          </cell>
          <cell r="E4283">
            <v>0</v>
          </cell>
          <cell r="F4283">
            <v>101</v>
          </cell>
          <cell r="T4283">
            <v>20</v>
          </cell>
        </row>
        <row r="4284">
          <cell r="B4284">
            <v>38382</v>
          </cell>
          <cell r="C4284" t="str">
            <v>C</v>
          </cell>
          <cell r="D4284" t="str">
            <v>cr529</v>
          </cell>
          <cell r="E4284">
            <v>0</v>
          </cell>
          <cell r="F4284">
            <v>103</v>
          </cell>
          <cell r="T4284">
            <v>294.5</v>
          </cell>
        </row>
        <row r="4285">
          <cell r="B4285">
            <v>38382</v>
          </cell>
          <cell r="C4285" t="str">
            <v>C</v>
          </cell>
          <cell r="D4285" t="str">
            <v>cr529</v>
          </cell>
          <cell r="E4285">
            <v>0</v>
          </cell>
          <cell r="F4285">
            <v>104</v>
          </cell>
          <cell r="T4285">
            <v>180.5</v>
          </cell>
        </row>
        <row r="4286">
          <cell r="B4286">
            <v>38382</v>
          </cell>
          <cell r="C4286" t="str">
            <v>C</v>
          </cell>
          <cell r="D4286" t="str">
            <v>cr529</v>
          </cell>
          <cell r="E4286">
            <v>0</v>
          </cell>
          <cell r="F4286">
            <v>106</v>
          </cell>
          <cell r="T4286">
            <v>11.54</v>
          </cell>
        </row>
        <row r="4287">
          <cell r="B4287">
            <v>38382</v>
          </cell>
          <cell r="C4287" t="str">
            <v>C</v>
          </cell>
          <cell r="D4287" t="str">
            <v>cr529</v>
          </cell>
          <cell r="E4287">
            <v>0</v>
          </cell>
          <cell r="F4287">
            <v>106</v>
          </cell>
          <cell r="T4287">
            <v>65.959999999999994</v>
          </cell>
        </row>
        <row r="4288">
          <cell r="B4288">
            <v>38382</v>
          </cell>
          <cell r="C4288" t="str">
            <v>C</v>
          </cell>
          <cell r="D4288" t="str">
            <v>742</v>
          </cell>
          <cell r="E4288">
            <v>0</v>
          </cell>
          <cell r="F4288">
            <v>201</v>
          </cell>
          <cell r="T4288">
            <v>-14</v>
          </cell>
        </row>
        <row r="4289">
          <cell r="B4289">
            <v>38382</v>
          </cell>
          <cell r="C4289" t="str">
            <v>C</v>
          </cell>
          <cell r="D4289" t="str">
            <v>cr529</v>
          </cell>
          <cell r="E4289">
            <v>0</v>
          </cell>
          <cell r="F4289">
            <v>201</v>
          </cell>
          <cell r="T4289">
            <v>14</v>
          </cell>
        </row>
        <row r="4290">
          <cell r="B4290">
            <v>38382</v>
          </cell>
          <cell r="C4290" t="str">
            <v>C</v>
          </cell>
          <cell r="D4290" t="str">
            <v>cr529</v>
          </cell>
          <cell r="E4290">
            <v>0</v>
          </cell>
          <cell r="F4290">
            <v>405</v>
          </cell>
          <cell r="T4290">
            <v>80</v>
          </cell>
        </row>
        <row r="4291">
          <cell r="B4291">
            <v>38382</v>
          </cell>
          <cell r="C4291" t="str">
            <v>C</v>
          </cell>
          <cell r="D4291" t="str">
            <v>BACS</v>
          </cell>
          <cell r="E4291">
            <v>0</v>
          </cell>
          <cell r="F4291">
            <v>409</v>
          </cell>
          <cell r="T4291">
            <v>2.84</v>
          </cell>
        </row>
        <row r="4292">
          <cell r="B4292">
            <v>38382</v>
          </cell>
          <cell r="C4292" t="str">
            <v>C</v>
          </cell>
          <cell r="D4292" t="str">
            <v>Transfer</v>
          </cell>
          <cell r="E4292">
            <v>0</v>
          </cell>
          <cell r="F4292">
            <v>727</v>
          </cell>
          <cell r="T4292">
            <v>-250</v>
          </cell>
        </row>
        <row r="4293">
          <cell r="B4293">
            <v>38382</v>
          </cell>
          <cell r="C4293" t="str">
            <v>C</v>
          </cell>
          <cell r="D4293" t="str">
            <v>cr529</v>
          </cell>
          <cell r="E4293">
            <v>1121</v>
          </cell>
          <cell r="F4293">
            <v>1129</v>
          </cell>
          <cell r="T4293">
            <v>21</v>
          </cell>
        </row>
        <row r="4294">
          <cell r="B4294">
            <v>38382</v>
          </cell>
          <cell r="C4294" t="str">
            <v>C</v>
          </cell>
          <cell r="D4294" t="str">
            <v>cr529</v>
          </cell>
          <cell r="E4294">
            <v>1161</v>
          </cell>
          <cell r="F4294">
            <v>1164</v>
          </cell>
          <cell r="T4294">
            <v>5.5</v>
          </cell>
        </row>
        <row r="4295">
          <cell r="B4295">
            <v>38382</v>
          </cell>
          <cell r="C4295" t="str">
            <v>C</v>
          </cell>
          <cell r="D4295" t="str">
            <v>cr529</v>
          </cell>
          <cell r="E4295">
            <v>1281</v>
          </cell>
          <cell r="F4295">
            <v>1285</v>
          </cell>
          <cell r="T4295">
            <v>21</v>
          </cell>
        </row>
        <row r="4296">
          <cell r="B4296">
            <v>38382</v>
          </cell>
          <cell r="C4296" t="str">
            <v>C</v>
          </cell>
          <cell r="D4296" t="str">
            <v>cr529</v>
          </cell>
          <cell r="E4296">
            <v>1281</v>
          </cell>
          <cell r="F4296">
            <v>1289</v>
          </cell>
          <cell r="T4296">
            <v>20</v>
          </cell>
        </row>
        <row r="4297">
          <cell r="B4297">
            <v>38382</v>
          </cell>
          <cell r="C4297" t="str">
            <v>C</v>
          </cell>
          <cell r="D4297" t="str">
            <v>Transfer</v>
          </cell>
          <cell r="E4297">
            <v>1461</v>
          </cell>
          <cell r="F4297">
            <v>1462</v>
          </cell>
          <cell r="T4297">
            <v>250</v>
          </cell>
        </row>
        <row r="4298">
          <cell r="B4298">
            <v>38383</v>
          </cell>
          <cell r="C4298" t="str">
            <v>C</v>
          </cell>
          <cell r="D4298" t="str">
            <v>cr530</v>
          </cell>
          <cell r="E4298">
            <v>0</v>
          </cell>
          <cell r="F4298">
            <v>202</v>
          </cell>
          <cell r="T4298">
            <v>222</v>
          </cell>
        </row>
        <row r="4299">
          <cell r="B4299">
            <v>38383</v>
          </cell>
          <cell r="C4299" t="str">
            <v>C</v>
          </cell>
          <cell r="D4299" t="str">
            <v>745</v>
          </cell>
          <cell r="E4299">
            <v>0</v>
          </cell>
          <cell r="F4299">
            <v>511</v>
          </cell>
          <cell r="T4299">
            <v>-208.82</v>
          </cell>
        </row>
        <row r="4300">
          <cell r="B4300">
            <v>38383</v>
          </cell>
          <cell r="C4300" t="str">
            <v>C</v>
          </cell>
          <cell r="D4300" t="str">
            <v>Accrualcf</v>
          </cell>
          <cell r="E4300">
            <v>0</v>
          </cell>
          <cell r="F4300">
            <v>651</v>
          </cell>
          <cell r="T4300">
            <v>-134.76</v>
          </cell>
        </row>
        <row r="4301">
          <cell r="B4301">
            <v>38383</v>
          </cell>
          <cell r="C4301" t="str">
            <v>C</v>
          </cell>
          <cell r="D4301" t="str">
            <v>Accrualcf</v>
          </cell>
          <cell r="E4301">
            <v>0</v>
          </cell>
          <cell r="F4301">
            <v>652</v>
          </cell>
          <cell r="T4301">
            <v>-479.07</v>
          </cell>
        </row>
        <row r="4302">
          <cell r="B4302">
            <v>38384</v>
          </cell>
          <cell r="C4302" t="str">
            <v>C</v>
          </cell>
          <cell r="D4302" t="str">
            <v>BACS</v>
          </cell>
          <cell r="E4302">
            <v>0</v>
          </cell>
          <cell r="F4302">
            <v>101</v>
          </cell>
          <cell r="T4302">
            <v>25</v>
          </cell>
        </row>
        <row r="4303">
          <cell r="B4303">
            <v>38384</v>
          </cell>
          <cell r="C4303" t="str">
            <v>C</v>
          </cell>
          <cell r="D4303" t="str">
            <v>BACS</v>
          </cell>
          <cell r="E4303">
            <v>0</v>
          </cell>
          <cell r="F4303">
            <v>101</v>
          </cell>
          <cell r="T4303">
            <v>30</v>
          </cell>
        </row>
        <row r="4304">
          <cell r="B4304">
            <v>38384</v>
          </cell>
          <cell r="C4304" t="str">
            <v>C</v>
          </cell>
          <cell r="D4304" t="str">
            <v>BACS</v>
          </cell>
          <cell r="E4304">
            <v>0</v>
          </cell>
          <cell r="F4304">
            <v>101</v>
          </cell>
          <cell r="T4304">
            <v>43.33</v>
          </cell>
        </row>
        <row r="4305">
          <cell r="B4305">
            <v>38384</v>
          </cell>
          <cell r="C4305" t="str">
            <v>C</v>
          </cell>
          <cell r="D4305" t="str">
            <v>BACS</v>
          </cell>
          <cell r="E4305">
            <v>0</v>
          </cell>
          <cell r="F4305">
            <v>101</v>
          </cell>
          <cell r="T4305">
            <v>10</v>
          </cell>
        </row>
        <row r="4306">
          <cell r="B4306">
            <v>38384</v>
          </cell>
          <cell r="C4306" t="str">
            <v>C</v>
          </cell>
          <cell r="D4306" t="str">
            <v>BACS</v>
          </cell>
          <cell r="E4306">
            <v>0</v>
          </cell>
          <cell r="F4306">
            <v>101</v>
          </cell>
          <cell r="T4306">
            <v>12.5</v>
          </cell>
        </row>
        <row r="4307">
          <cell r="B4307">
            <v>38384</v>
          </cell>
          <cell r="C4307" t="str">
            <v>C</v>
          </cell>
          <cell r="D4307" t="str">
            <v>BACS</v>
          </cell>
          <cell r="E4307">
            <v>0</v>
          </cell>
          <cell r="F4307">
            <v>101</v>
          </cell>
          <cell r="T4307">
            <v>20</v>
          </cell>
        </row>
        <row r="4308">
          <cell r="B4308">
            <v>38384</v>
          </cell>
          <cell r="C4308" t="str">
            <v>C</v>
          </cell>
          <cell r="D4308" t="str">
            <v>Accrualbf</v>
          </cell>
          <cell r="E4308">
            <v>0</v>
          </cell>
          <cell r="F4308">
            <v>651</v>
          </cell>
          <cell r="T4308">
            <v>134.76</v>
          </cell>
        </row>
        <row r="4309">
          <cell r="B4309">
            <v>38384</v>
          </cell>
          <cell r="C4309" t="str">
            <v>C</v>
          </cell>
          <cell r="D4309" t="str">
            <v>Accrualbf</v>
          </cell>
          <cell r="E4309">
            <v>0</v>
          </cell>
          <cell r="F4309">
            <v>652</v>
          </cell>
          <cell r="T4309">
            <v>479.07</v>
          </cell>
        </row>
        <row r="4310">
          <cell r="B4310">
            <v>38384</v>
          </cell>
          <cell r="C4310" t="str">
            <v>C</v>
          </cell>
          <cell r="D4310" t="str">
            <v>SO</v>
          </cell>
          <cell r="E4310">
            <v>0</v>
          </cell>
          <cell r="F4310">
            <v>661</v>
          </cell>
          <cell r="T4310">
            <v>-73.33</v>
          </cell>
        </row>
        <row r="4311">
          <cell r="B4311">
            <v>38385</v>
          </cell>
          <cell r="C4311" t="str">
            <v>C</v>
          </cell>
          <cell r="D4311" t="str">
            <v>BACS</v>
          </cell>
          <cell r="E4311">
            <v>0</v>
          </cell>
          <cell r="F4311">
            <v>101</v>
          </cell>
          <cell r="T4311">
            <v>20</v>
          </cell>
        </row>
        <row r="4312">
          <cell r="B4312">
            <v>38385</v>
          </cell>
          <cell r="C4312" t="str">
            <v>C</v>
          </cell>
          <cell r="D4312" t="str">
            <v>dD</v>
          </cell>
          <cell r="E4312">
            <v>0</v>
          </cell>
          <cell r="F4312">
            <v>701.1</v>
          </cell>
          <cell r="T4312">
            <v>-253.96</v>
          </cell>
        </row>
        <row r="4313">
          <cell r="B4313">
            <v>38386</v>
          </cell>
          <cell r="C4313" t="str">
            <v>C</v>
          </cell>
          <cell r="D4313" t="str">
            <v>BACS</v>
          </cell>
          <cell r="E4313">
            <v>0</v>
          </cell>
          <cell r="F4313">
            <v>101</v>
          </cell>
          <cell r="T4313">
            <v>12</v>
          </cell>
        </row>
        <row r="4314">
          <cell r="B4314">
            <v>38386</v>
          </cell>
          <cell r="C4314" t="str">
            <v>C</v>
          </cell>
          <cell r="D4314" t="str">
            <v>BACS</v>
          </cell>
          <cell r="E4314">
            <v>0</v>
          </cell>
          <cell r="F4314">
            <v>101</v>
          </cell>
          <cell r="T4314">
            <v>50</v>
          </cell>
        </row>
        <row r="4315">
          <cell r="B4315">
            <v>38386</v>
          </cell>
          <cell r="C4315" t="str">
            <v>C</v>
          </cell>
          <cell r="D4315" t="str">
            <v>BACS</v>
          </cell>
          <cell r="E4315">
            <v>0</v>
          </cell>
          <cell r="F4315">
            <v>101</v>
          </cell>
          <cell r="T4315">
            <v>100</v>
          </cell>
        </row>
        <row r="4316">
          <cell r="B4316">
            <v>38386</v>
          </cell>
          <cell r="C4316" t="str">
            <v>C</v>
          </cell>
          <cell r="D4316" t="str">
            <v>BACS</v>
          </cell>
          <cell r="E4316">
            <v>0</v>
          </cell>
          <cell r="F4316">
            <v>101</v>
          </cell>
          <cell r="T4316">
            <v>65</v>
          </cell>
        </row>
        <row r="4317">
          <cell r="B4317">
            <v>38386</v>
          </cell>
          <cell r="C4317" t="str">
            <v>C</v>
          </cell>
          <cell r="D4317" t="str">
            <v>BACS</v>
          </cell>
          <cell r="E4317">
            <v>0</v>
          </cell>
          <cell r="F4317">
            <v>102</v>
          </cell>
          <cell r="T4317">
            <v>20</v>
          </cell>
        </row>
        <row r="4318">
          <cell r="B4318">
            <v>38386</v>
          </cell>
          <cell r="C4318" t="str">
            <v>C</v>
          </cell>
          <cell r="D4318" t="str">
            <v>dD</v>
          </cell>
          <cell r="E4318">
            <v>0</v>
          </cell>
          <cell r="F4318">
            <v>652</v>
          </cell>
          <cell r="T4318">
            <v>-374.72</v>
          </cell>
        </row>
        <row r="4319">
          <cell r="B4319">
            <v>38386</v>
          </cell>
          <cell r="C4319" t="str">
            <v>C</v>
          </cell>
          <cell r="D4319" t="str">
            <v>BACS</v>
          </cell>
          <cell r="E4319">
            <v>1141</v>
          </cell>
          <cell r="F4319">
            <v>1144</v>
          </cell>
          <cell r="T4319">
            <v>20</v>
          </cell>
        </row>
        <row r="4320">
          <cell r="B4320">
            <v>38387</v>
          </cell>
          <cell r="C4320" t="str">
            <v>C</v>
          </cell>
          <cell r="D4320" t="str">
            <v>BACS</v>
          </cell>
          <cell r="E4320">
            <v>0</v>
          </cell>
          <cell r="F4320">
            <v>101</v>
          </cell>
          <cell r="T4320">
            <v>20</v>
          </cell>
        </row>
        <row r="4321">
          <cell r="B4321">
            <v>38387</v>
          </cell>
          <cell r="C4321" t="str">
            <v>C</v>
          </cell>
          <cell r="D4321" t="str">
            <v>BACS</v>
          </cell>
          <cell r="E4321">
            <v>0</v>
          </cell>
          <cell r="F4321">
            <v>101</v>
          </cell>
          <cell r="T4321">
            <v>25</v>
          </cell>
        </row>
        <row r="4322">
          <cell r="B4322">
            <v>38387</v>
          </cell>
          <cell r="C4322" t="str">
            <v>C</v>
          </cell>
          <cell r="D4322" t="str">
            <v>BACS</v>
          </cell>
          <cell r="E4322">
            <v>0</v>
          </cell>
          <cell r="F4322">
            <v>101</v>
          </cell>
          <cell r="T4322">
            <v>110</v>
          </cell>
        </row>
        <row r="4323">
          <cell r="B4323">
            <v>38388</v>
          </cell>
          <cell r="C4323" t="str">
            <v>C</v>
          </cell>
          <cell r="D4323" t="str">
            <v>BACS</v>
          </cell>
          <cell r="E4323">
            <v>0</v>
          </cell>
          <cell r="F4323">
            <v>101</v>
          </cell>
          <cell r="T4323">
            <v>20</v>
          </cell>
        </row>
        <row r="4324">
          <cell r="B4324">
            <v>38388</v>
          </cell>
          <cell r="C4324" t="str">
            <v>C</v>
          </cell>
          <cell r="D4324" t="str">
            <v>BACS</v>
          </cell>
          <cell r="E4324">
            <v>0</v>
          </cell>
          <cell r="F4324">
            <v>101</v>
          </cell>
          <cell r="T4324">
            <v>25</v>
          </cell>
        </row>
        <row r="4325">
          <cell r="B4325">
            <v>38388</v>
          </cell>
          <cell r="C4325" t="str">
            <v>C</v>
          </cell>
          <cell r="D4325" t="str">
            <v>BACS</v>
          </cell>
          <cell r="E4325">
            <v>0</v>
          </cell>
          <cell r="F4325">
            <v>101</v>
          </cell>
          <cell r="T4325">
            <v>70</v>
          </cell>
        </row>
        <row r="4326">
          <cell r="B4326">
            <v>38388</v>
          </cell>
          <cell r="C4326" t="str">
            <v>C</v>
          </cell>
          <cell r="D4326" t="str">
            <v>BACS</v>
          </cell>
          <cell r="E4326">
            <v>0</v>
          </cell>
          <cell r="F4326">
            <v>101</v>
          </cell>
          <cell r="T4326">
            <v>12</v>
          </cell>
        </row>
        <row r="4327">
          <cell r="B4327">
            <v>38388</v>
          </cell>
          <cell r="C4327" t="str">
            <v>C</v>
          </cell>
          <cell r="D4327" t="str">
            <v>BACS</v>
          </cell>
          <cell r="E4327">
            <v>0</v>
          </cell>
          <cell r="F4327">
            <v>101</v>
          </cell>
          <cell r="T4327">
            <v>80</v>
          </cell>
        </row>
        <row r="4328">
          <cell r="B4328">
            <v>38388</v>
          </cell>
          <cell r="C4328" t="str">
            <v>C</v>
          </cell>
          <cell r="D4328" t="str">
            <v>BACS</v>
          </cell>
          <cell r="E4328">
            <v>0</v>
          </cell>
          <cell r="F4328">
            <v>101</v>
          </cell>
          <cell r="T4328">
            <v>100</v>
          </cell>
        </row>
        <row r="4329">
          <cell r="B4329">
            <v>38388</v>
          </cell>
          <cell r="C4329" t="str">
            <v>C</v>
          </cell>
          <cell r="D4329" t="str">
            <v>BACS</v>
          </cell>
          <cell r="E4329">
            <v>1141</v>
          </cell>
          <cell r="F4329">
            <v>1144</v>
          </cell>
          <cell r="T4329">
            <v>18</v>
          </cell>
        </row>
        <row r="4330">
          <cell r="B4330">
            <v>38389</v>
          </cell>
          <cell r="C4330" t="str">
            <v>C</v>
          </cell>
          <cell r="D4330" t="str">
            <v>BACS</v>
          </cell>
          <cell r="E4330">
            <v>0</v>
          </cell>
          <cell r="F4330">
            <v>101</v>
          </cell>
          <cell r="T4330">
            <v>90</v>
          </cell>
        </row>
        <row r="4331">
          <cell r="B4331">
            <v>38389</v>
          </cell>
          <cell r="C4331" t="str">
            <v>C</v>
          </cell>
          <cell r="D4331" t="str">
            <v>BACS</v>
          </cell>
          <cell r="E4331">
            <v>0</v>
          </cell>
          <cell r="F4331">
            <v>102</v>
          </cell>
          <cell r="T4331">
            <v>5</v>
          </cell>
        </row>
        <row r="4332">
          <cell r="B4332">
            <v>38389</v>
          </cell>
          <cell r="C4332" t="str">
            <v>C</v>
          </cell>
          <cell r="D4332" t="str">
            <v>cr530</v>
          </cell>
          <cell r="E4332">
            <v>0</v>
          </cell>
          <cell r="F4332">
            <v>103</v>
          </cell>
          <cell r="T4332">
            <v>226.5</v>
          </cell>
        </row>
        <row r="4333">
          <cell r="B4333">
            <v>38389</v>
          </cell>
          <cell r="C4333" t="str">
            <v>C</v>
          </cell>
          <cell r="D4333" t="str">
            <v>cr530</v>
          </cell>
          <cell r="E4333">
            <v>0</v>
          </cell>
          <cell r="F4333">
            <v>104</v>
          </cell>
          <cell r="T4333">
            <v>132.74</v>
          </cell>
        </row>
        <row r="4334">
          <cell r="B4334">
            <v>38389</v>
          </cell>
          <cell r="C4334" t="str">
            <v>C</v>
          </cell>
          <cell r="D4334" t="str">
            <v>754</v>
          </cell>
          <cell r="E4334">
            <v>0</v>
          </cell>
          <cell r="F4334">
            <v>106</v>
          </cell>
          <cell r="T4334">
            <v>-87.88</v>
          </cell>
        </row>
        <row r="4335">
          <cell r="B4335">
            <v>38389</v>
          </cell>
          <cell r="C4335" t="str">
            <v>C</v>
          </cell>
          <cell r="D4335" t="str">
            <v>cr530</v>
          </cell>
          <cell r="E4335">
            <v>0</v>
          </cell>
          <cell r="F4335">
            <v>106</v>
          </cell>
          <cell r="T4335">
            <v>-0.01</v>
          </cell>
        </row>
        <row r="4336">
          <cell r="B4336">
            <v>38389</v>
          </cell>
          <cell r="C4336" t="str">
            <v>C</v>
          </cell>
          <cell r="D4336" t="str">
            <v>cr530</v>
          </cell>
          <cell r="E4336">
            <v>0</v>
          </cell>
          <cell r="F4336">
            <v>106</v>
          </cell>
          <cell r="T4336">
            <v>1.8599999999999994</v>
          </cell>
        </row>
        <row r="4337">
          <cell r="B4337">
            <v>38389</v>
          </cell>
          <cell r="C4337" t="str">
            <v>C</v>
          </cell>
          <cell r="D4337" t="str">
            <v>cr530</v>
          </cell>
          <cell r="E4337">
            <v>0</v>
          </cell>
          <cell r="F4337">
            <v>106</v>
          </cell>
          <cell r="T4337">
            <v>41.8</v>
          </cell>
        </row>
        <row r="4338">
          <cell r="B4338">
            <v>38389</v>
          </cell>
          <cell r="C4338" t="str">
            <v>C</v>
          </cell>
          <cell r="D4338" t="str">
            <v>cr530</v>
          </cell>
          <cell r="E4338">
            <v>0</v>
          </cell>
          <cell r="F4338">
            <v>106</v>
          </cell>
          <cell r="T4338">
            <v>87.88</v>
          </cell>
        </row>
        <row r="4339">
          <cell r="B4339">
            <v>38389</v>
          </cell>
          <cell r="C4339" t="str">
            <v>C</v>
          </cell>
          <cell r="D4339" t="str">
            <v>cr530</v>
          </cell>
          <cell r="E4339">
            <v>0</v>
          </cell>
          <cell r="F4339">
            <v>112</v>
          </cell>
          <cell r="T4339">
            <v>22.47</v>
          </cell>
        </row>
        <row r="4340">
          <cell r="B4340">
            <v>38389</v>
          </cell>
          <cell r="C4340" t="str">
            <v>C</v>
          </cell>
          <cell r="D4340" t="str">
            <v>cr530</v>
          </cell>
          <cell r="E4340">
            <v>0</v>
          </cell>
          <cell r="F4340">
            <v>112</v>
          </cell>
          <cell r="T4340">
            <v>43.1</v>
          </cell>
        </row>
        <row r="4341">
          <cell r="B4341">
            <v>38389</v>
          </cell>
          <cell r="C4341" t="str">
            <v>C</v>
          </cell>
          <cell r="D4341" t="str">
            <v>cr530</v>
          </cell>
          <cell r="E4341">
            <v>0</v>
          </cell>
          <cell r="F4341">
            <v>404</v>
          </cell>
          <cell r="T4341">
            <v>108.23</v>
          </cell>
        </row>
        <row r="4342">
          <cell r="B4342">
            <v>38389</v>
          </cell>
          <cell r="C4342" t="str">
            <v>C</v>
          </cell>
          <cell r="D4342" t="str">
            <v>cr530</v>
          </cell>
          <cell r="E4342">
            <v>0</v>
          </cell>
          <cell r="F4342">
            <v>653</v>
          </cell>
          <cell r="T4342">
            <v>-22.19</v>
          </cell>
        </row>
        <row r="4343">
          <cell r="B4343">
            <v>38389</v>
          </cell>
          <cell r="C4343" t="str">
            <v>C</v>
          </cell>
          <cell r="D4343" t="str">
            <v>cr530</v>
          </cell>
          <cell r="E4343">
            <v>1121</v>
          </cell>
          <cell r="F4343">
            <v>1129</v>
          </cell>
          <cell r="T4343">
            <v>626</v>
          </cell>
        </row>
        <row r="4344">
          <cell r="B4344">
            <v>38389</v>
          </cell>
          <cell r="C4344" t="str">
            <v>C</v>
          </cell>
          <cell r="D4344" t="str">
            <v>cr530</v>
          </cell>
          <cell r="E4344">
            <v>1141</v>
          </cell>
          <cell r="F4344">
            <v>1144</v>
          </cell>
          <cell r="T4344">
            <v>4.07</v>
          </cell>
        </row>
        <row r="4345">
          <cell r="B4345">
            <v>38389</v>
          </cell>
          <cell r="C4345" t="str">
            <v>C</v>
          </cell>
          <cell r="D4345" t="str">
            <v>cr530</v>
          </cell>
          <cell r="E4345">
            <v>1161</v>
          </cell>
          <cell r="F4345">
            <v>1164</v>
          </cell>
          <cell r="T4345">
            <v>3.55</v>
          </cell>
        </row>
        <row r="4346">
          <cell r="B4346">
            <v>38389</v>
          </cell>
          <cell r="C4346" t="str">
            <v>C</v>
          </cell>
          <cell r="D4346" t="str">
            <v>cr530</v>
          </cell>
          <cell r="E4346">
            <v>1281</v>
          </cell>
          <cell r="F4346">
            <v>1289</v>
          </cell>
          <cell r="T4346">
            <v>10</v>
          </cell>
        </row>
        <row r="4347">
          <cell r="B4347">
            <v>38389</v>
          </cell>
          <cell r="C4347" t="str">
            <v>C</v>
          </cell>
          <cell r="D4347" t="str">
            <v>cr530</v>
          </cell>
          <cell r="E4347">
            <v>1281</v>
          </cell>
          <cell r="F4347">
            <v>1289</v>
          </cell>
          <cell r="T4347">
            <v>10</v>
          </cell>
        </row>
        <row r="4348">
          <cell r="B4348">
            <v>38389</v>
          </cell>
          <cell r="C4348" t="str">
            <v>C</v>
          </cell>
          <cell r="D4348" t="str">
            <v>cr530</v>
          </cell>
          <cell r="E4348">
            <v>1281</v>
          </cell>
          <cell r="F4348">
            <v>1289</v>
          </cell>
          <cell r="T4348">
            <v>20</v>
          </cell>
        </row>
        <row r="4349">
          <cell r="B4349">
            <v>38389</v>
          </cell>
          <cell r="C4349" t="str">
            <v>C</v>
          </cell>
          <cell r="D4349" t="str">
            <v>cr530</v>
          </cell>
          <cell r="E4349">
            <v>1281</v>
          </cell>
          <cell r="F4349">
            <v>1289</v>
          </cell>
          <cell r="T4349">
            <v>50</v>
          </cell>
        </row>
        <row r="4350">
          <cell r="B4350">
            <v>38389</v>
          </cell>
          <cell r="C4350" t="str">
            <v>C</v>
          </cell>
          <cell r="D4350" t="str">
            <v>cr530</v>
          </cell>
          <cell r="E4350">
            <v>1281</v>
          </cell>
          <cell r="F4350">
            <v>1289</v>
          </cell>
          <cell r="T4350">
            <v>50</v>
          </cell>
        </row>
        <row r="4351">
          <cell r="B4351">
            <v>38389</v>
          </cell>
          <cell r="C4351" t="str">
            <v>C</v>
          </cell>
          <cell r="D4351" t="str">
            <v>cr530</v>
          </cell>
          <cell r="E4351">
            <v>1281</v>
          </cell>
          <cell r="F4351">
            <v>1289</v>
          </cell>
          <cell r="T4351">
            <v>70</v>
          </cell>
        </row>
        <row r="4352">
          <cell r="B4352">
            <v>38389</v>
          </cell>
          <cell r="C4352" t="str">
            <v>C</v>
          </cell>
          <cell r="D4352" t="str">
            <v>cr530</v>
          </cell>
          <cell r="E4352">
            <v>1281</v>
          </cell>
          <cell r="F4352">
            <v>1289</v>
          </cell>
          <cell r="T4352">
            <v>500</v>
          </cell>
        </row>
        <row r="4353">
          <cell r="B4353">
            <v>38389</v>
          </cell>
          <cell r="C4353" t="str">
            <v>C</v>
          </cell>
          <cell r="D4353" t="str">
            <v>cr530</v>
          </cell>
          <cell r="E4353">
            <v>1281</v>
          </cell>
          <cell r="F4353">
            <v>1290</v>
          </cell>
          <cell r="T4353">
            <v>100</v>
          </cell>
        </row>
        <row r="4354">
          <cell r="B4354">
            <v>38389</v>
          </cell>
          <cell r="C4354" t="str">
            <v>C</v>
          </cell>
          <cell r="D4354" t="str">
            <v>743</v>
          </cell>
          <cell r="E4354" t="str">
            <v>XXXXX</v>
          </cell>
          <cell r="F4354" t="str">
            <v>XXXXX</v>
          </cell>
          <cell r="T4354">
            <v>-30</v>
          </cell>
        </row>
        <row r="4355">
          <cell r="B4355">
            <v>38389</v>
          </cell>
          <cell r="C4355" t="str">
            <v>C</v>
          </cell>
          <cell r="D4355" t="str">
            <v>746</v>
          </cell>
          <cell r="E4355" t="str">
            <v>XXXXX</v>
          </cell>
          <cell r="F4355" t="str">
            <v>XXXXX</v>
          </cell>
          <cell r="T4355">
            <v>-15</v>
          </cell>
        </row>
        <row r="4356">
          <cell r="B4356">
            <v>38390</v>
          </cell>
          <cell r="C4356" t="str">
            <v>C</v>
          </cell>
          <cell r="D4356" t="str">
            <v>BACS</v>
          </cell>
          <cell r="E4356">
            <v>0</v>
          </cell>
          <cell r="F4356">
            <v>101</v>
          </cell>
          <cell r="T4356">
            <v>10</v>
          </cell>
        </row>
        <row r="4357">
          <cell r="B4357">
            <v>38392</v>
          </cell>
          <cell r="C4357" t="str">
            <v>C</v>
          </cell>
          <cell r="D4357" t="str">
            <v>BACS</v>
          </cell>
          <cell r="E4357">
            <v>0</v>
          </cell>
          <cell r="F4357">
            <v>101</v>
          </cell>
          <cell r="T4357">
            <v>140</v>
          </cell>
        </row>
        <row r="4358">
          <cell r="B4358">
            <v>38395</v>
          </cell>
          <cell r="C4358" t="str">
            <v>C</v>
          </cell>
          <cell r="D4358" t="str">
            <v>BACS</v>
          </cell>
          <cell r="E4358">
            <v>0</v>
          </cell>
          <cell r="F4358">
            <v>101</v>
          </cell>
          <cell r="T4358">
            <v>12</v>
          </cell>
        </row>
        <row r="4359">
          <cell r="B4359">
            <v>38396</v>
          </cell>
          <cell r="C4359" t="str">
            <v>C</v>
          </cell>
          <cell r="D4359" t="str">
            <v>cr531</v>
          </cell>
          <cell r="E4359">
            <v>0</v>
          </cell>
          <cell r="F4359">
            <v>103</v>
          </cell>
          <cell r="T4359">
            <v>304.8</v>
          </cell>
        </row>
        <row r="4360">
          <cell r="B4360">
            <v>38396</v>
          </cell>
          <cell r="C4360" t="str">
            <v>C</v>
          </cell>
          <cell r="D4360" t="str">
            <v>cr531</v>
          </cell>
          <cell r="E4360">
            <v>0</v>
          </cell>
          <cell r="F4360">
            <v>104</v>
          </cell>
          <cell r="T4360">
            <v>140.4</v>
          </cell>
        </row>
        <row r="4361">
          <cell r="B4361">
            <v>38396</v>
          </cell>
          <cell r="C4361" t="str">
            <v>C</v>
          </cell>
          <cell r="D4361" t="str">
            <v>749</v>
          </cell>
          <cell r="E4361">
            <v>0</v>
          </cell>
          <cell r="F4361">
            <v>106</v>
          </cell>
          <cell r="T4361">
            <v>-63</v>
          </cell>
        </row>
        <row r="4362">
          <cell r="B4362">
            <v>38396</v>
          </cell>
          <cell r="C4362" t="str">
            <v>C</v>
          </cell>
          <cell r="D4362" t="str">
            <v>cr531</v>
          </cell>
          <cell r="E4362">
            <v>0</v>
          </cell>
          <cell r="F4362">
            <v>106</v>
          </cell>
          <cell r="T4362">
            <v>-0.56000000000000227</v>
          </cell>
        </row>
        <row r="4363">
          <cell r="B4363">
            <v>38396</v>
          </cell>
          <cell r="C4363" t="str">
            <v>C</v>
          </cell>
          <cell r="D4363" t="str">
            <v>cr531</v>
          </cell>
          <cell r="E4363">
            <v>0</v>
          </cell>
          <cell r="F4363">
            <v>106</v>
          </cell>
          <cell r="T4363">
            <v>26.01</v>
          </cell>
        </row>
        <row r="4364">
          <cell r="B4364">
            <v>38396</v>
          </cell>
          <cell r="C4364" t="str">
            <v>C</v>
          </cell>
          <cell r="D4364" t="str">
            <v>cr531</v>
          </cell>
          <cell r="E4364">
            <v>0</v>
          </cell>
          <cell r="F4364">
            <v>106</v>
          </cell>
          <cell r="T4364">
            <v>63</v>
          </cell>
        </row>
        <row r="4365">
          <cell r="B4365">
            <v>38396</v>
          </cell>
          <cell r="C4365" t="str">
            <v>C</v>
          </cell>
          <cell r="D4365" t="str">
            <v>cr531</v>
          </cell>
          <cell r="E4365">
            <v>0</v>
          </cell>
          <cell r="F4365">
            <v>116</v>
          </cell>
          <cell r="T4365">
            <v>5</v>
          </cell>
        </row>
        <row r="4366">
          <cell r="B4366">
            <v>38396</v>
          </cell>
          <cell r="C4366" t="str">
            <v>C</v>
          </cell>
          <cell r="D4366" t="str">
            <v>cr531</v>
          </cell>
          <cell r="E4366">
            <v>0</v>
          </cell>
          <cell r="F4366">
            <v>201</v>
          </cell>
          <cell r="T4366">
            <v>138</v>
          </cell>
        </row>
        <row r="4367">
          <cell r="B4367">
            <v>38396</v>
          </cell>
          <cell r="C4367" t="str">
            <v>C</v>
          </cell>
          <cell r="D4367" t="str">
            <v>cr531</v>
          </cell>
          <cell r="E4367">
            <v>0</v>
          </cell>
          <cell r="F4367">
            <v>404</v>
          </cell>
          <cell r="T4367">
            <v>85</v>
          </cell>
        </row>
        <row r="4368">
          <cell r="B4368">
            <v>38396</v>
          </cell>
          <cell r="C4368" t="str">
            <v>C</v>
          </cell>
          <cell r="D4368" t="str">
            <v>748</v>
          </cell>
          <cell r="E4368">
            <v>0</v>
          </cell>
          <cell r="F4368">
            <v>603</v>
          </cell>
          <cell r="T4368">
            <v>-54.29</v>
          </cell>
        </row>
        <row r="4369">
          <cell r="B4369">
            <v>38396</v>
          </cell>
          <cell r="C4369" t="str">
            <v>C</v>
          </cell>
          <cell r="D4369" t="str">
            <v>cr531</v>
          </cell>
          <cell r="E4369">
            <v>1121</v>
          </cell>
          <cell r="F4369">
            <v>1129</v>
          </cell>
          <cell r="T4369">
            <v>10</v>
          </cell>
        </row>
        <row r="4370">
          <cell r="B4370">
            <v>38396</v>
          </cell>
          <cell r="C4370" t="str">
            <v>C</v>
          </cell>
          <cell r="D4370" t="str">
            <v>cr531</v>
          </cell>
          <cell r="E4370">
            <v>1161</v>
          </cell>
          <cell r="F4370">
            <v>1164</v>
          </cell>
          <cell r="T4370">
            <v>10.35</v>
          </cell>
        </row>
        <row r="4371">
          <cell r="B4371">
            <v>38396</v>
          </cell>
          <cell r="C4371" t="str">
            <v>C</v>
          </cell>
          <cell r="D4371" t="str">
            <v>cr531</v>
          </cell>
          <cell r="E4371">
            <v>1281</v>
          </cell>
          <cell r="F4371">
            <v>1285</v>
          </cell>
          <cell r="T4371">
            <v>10</v>
          </cell>
        </row>
        <row r="4372">
          <cell r="B4372">
            <v>38396</v>
          </cell>
          <cell r="C4372" t="str">
            <v>C</v>
          </cell>
          <cell r="D4372" t="str">
            <v>747</v>
          </cell>
          <cell r="E4372" t="str">
            <v>XXXXX</v>
          </cell>
          <cell r="F4372" t="str">
            <v>XXXXX</v>
          </cell>
          <cell r="T4372">
            <v>-318.19</v>
          </cell>
        </row>
        <row r="4373">
          <cell r="B4373">
            <v>38398</v>
          </cell>
          <cell r="C4373" t="str">
            <v>C</v>
          </cell>
          <cell r="D4373" t="str">
            <v>BACS</v>
          </cell>
          <cell r="E4373">
            <v>0</v>
          </cell>
          <cell r="F4373">
            <v>101</v>
          </cell>
          <cell r="T4373">
            <v>25</v>
          </cell>
        </row>
        <row r="4374">
          <cell r="B4374">
            <v>38398</v>
          </cell>
          <cell r="C4374" t="str">
            <v>C</v>
          </cell>
          <cell r="D4374" t="str">
            <v>dD</v>
          </cell>
          <cell r="E4374">
            <v>0</v>
          </cell>
          <cell r="F4374">
            <v>500</v>
          </cell>
          <cell r="T4374">
            <v>-4500</v>
          </cell>
        </row>
        <row r="4375">
          <cell r="B4375">
            <v>38399</v>
          </cell>
          <cell r="C4375" t="str">
            <v>C</v>
          </cell>
          <cell r="D4375" t="str">
            <v>BACS</v>
          </cell>
          <cell r="E4375">
            <v>0</v>
          </cell>
          <cell r="F4375">
            <v>101</v>
          </cell>
          <cell r="T4375">
            <v>22</v>
          </cell>
        </row>
        <row r="4376">
          <cell r="B4376">
            <v>38399</v>
          </cell>
          <cell r="C4376" t="str">
            <v>C</v>
          </cell>
          <cell r="D4376" t="str">
            <v>BACS</v>
          </cell>
          <cell r="E4376">
            <v>0</v>
          </cell>
          <cell r="F4376">
            <v>102</v>
          </cell>
          <cell r="T4376">
            <v>28</v>
          </cell>
        </row>
        <row r="4377">
          <cell r="B4377">
            <v>38400</v>
          </cell>
          <cell r="C4377" t="str">
            <v>C</v>
          </cell>
          <cell r="D4377" t="str">
            <v>BACS</v>
          </cell>
          <cell r="E4377">
            <v>0</v>
          </cell>
          <cell r="F4377">
            <v>101</v>
          </cell>
          <cell r="T4377">
            <v>20</v>
          </cell>
        </row>
        <row r="4378">
          <cell r="B4378">
            <v>38400</v>
          </cell>
          <cell r="C4378" t="str">
            <v>C</v>
          </cell>
          <cell r="D4378" t="str">
            <v>BACS</v>
          </cell>
          <cell r="E4378">
            <v>0</v>
          </cell>
          <cell r="F4378">
            <v>101</v>
          </cell>
          <cell r="T4378">
            <v>40</v>
          </cell>
        </row>
        <row r="4379">
          <cell r="B4379">
            <v>38400</v>
          </cell>
          <cell r="C4379" t="str">
            <v>C</v>
          </cell>
          <cell r="D4379" t="str">
            <v>BACS</v>
          </cell>
          <cell r="E4379">
            <v>0</v>
          </cell>
          <cell r="F4379">
            <v>101</v>
          </cell>
          <cell r="T4379">
            <v>120</v>
          </cell>
        </row>
        <row r="4380">
          <cell r="B4380">
            <v>38400</v>
          </cell>
          <cell r="C4380" t="str">
            <v>C</v>
          </cell>
          <cell r="D4380" t="str">
            <v>BACS</v>
          </cell>
          <cell r="E4380">
            <v>0</v>
          </cell>
          <cell r="F4380">
            <v>101</v>
          </cell>
          <cell r="T4380">
            <v>250</v>
          </cell>
        </row>
        <row r="4381">
          <cell r="B4381">
            <v>38400</v>
          </cell>
          <cell r="C4381" t="str">
            <v>C</v>
          </cell>
          <cell r="D4381" t="str">
            <v>BACS</v>
          </cell>
          <cell r="E4381">
            <v>0</v>
          </cell>
          <cell r="F4381">
            <v>102</v>
          </cell>
          <cell r="T4381">
            <v>43.87</v>
          </cell>
        </row>
        <row r="4382">
          <cell r="B4382">
            <v>38400</v>
          </cell>
          <cell r="C4382" t="str">
            <v>C</v>
          </cell>
          <cell r="D4382" t="str">
            <v>BACS</v>
          </cell>
          <cell r="E4382">
            <v>1161</v>
          </cell>
          <cell r="F4382">
            <v>1164</v>
          </cell>
          <cell r="T4382">
            <v>20</v>
          </cell>
        </row>
        <row r="4383">
          <cell r="B4383">
            <v>38401</v>
          </cell>
          <cell r="C4383" t="str">
            <v>C</v>
          </cell>
          <cell r="D4383" t="str">
            <v>BACS</v>
          </cell>
          <cell r="E4383">
            <v>0</v>
          </cell>
          <cell r="F4383">
            <v>102</v>
          </cell>
          <cell r="T4383">
            <v>20</v>
          </cell>
        </row>
        <row r="4384">
          <cell r="B4384">
            <v>38402</v>
          </cell>
          <cell r="C4384" t="str">
            <v>C</v>
          </cell>
          <cell r="D4384" t="str">
            <v>BACS</v>
          </cell>
          <cell r="E4384">
            <v>0</v>
          </cell>
          <cell r="F4384">
            <v>101</v>
          </cell>
          <cell r="T4384">
            <v>12</v>
          </cell>
        </row>
        <row r="4385">
          <cell r="B4385">
            <v>38403</v>
          </cell>
          <cell r="C4385" t="str">
            <v>C</v>
          </cell>
          <cell r="D4385" t="str">
            <v>cr532</v>
          </cell>
          <cell r="E4385">
            <v>0</v>
          </cell>
          <cell r="F4385">
            <v>103</v>
          </cell>
          <cell r="T4385">
            <v>198</v>
          </cell>
        </row>
        <row r="4386">
          <cell r="B4386">
            <v>38403</v>
          </cell>
          <cell r="C4386" t="str">
            <v>C</v>
          </cell>
          <cell r="D4386" t="str">
            <v>cr532</v>
          </cell>
          <cell r="E4386">
            <v>0</v>
          </cell>
          <cell r="F4386">
            <v>104</v>
          </cell>
          <cell r="T4386">
            <v>56.44</v>
          </cell>
        </row>
        <row r="4387">
          <cell r="B4387">
            <v>38403</v>
          </cell>
          <cell r="C4387" t="str">
            <v>C</v>
          </cell>
          <cell r="D4387" t="str">
            <v>cr532</v>
          </cell>
          <cell r="E4387">
            <v>0</v>
          </cell>
          <cell r="F4387">
            <v>105</v>
          </cell>
          <cell r="T4387">
            <v>100</v>
          </cell>
        </row>
        <row r="4388">
          <cell r="B4388">
            <v>38403</v>
          </cell>
          <cell r="C4388" t="str">
            <v>C</v>
          </cell>
          <cell r="D4388" t="str">
            <v>cr532</v>
          </cell>
          <cell r="E4388">
            <v>0</v>
          </cell>
          <cell r="F4388">
            <v>106</v>
          </cell>
          <cell r="T4388">
            <v>-7.4600000000000009</v>
          </cell>
        </row>
        <row r="4389">
          <cell r="B4389">
            <v>38403</v>
          </cell>
          <cell r="C4389" t="str">
            <v>C</v>
          </cell>
          <cell r="D4389" t="str">
            <v>cr532</v>
          </cell>
          <cell r="E4389">
            <v>0</v>
          </cell>
          <cell r="F4389">
            <v>106</v>
          </cell>
          <cell r="T4389">
            <v>19.989999999999998</v>
          </cell>
        </row>
        <row r="4390">
          <cell r="B4390">
            <v>38403</v>
          </cell>
          <cell r="C4390" t="str">
            <v>C</v>
          </cell>
          <cell r="D4390" t="str">
            <v>cr532</v>
          </cell>
          <cell r="E4390">
            <v>0</v>
          </cell>
          <cell r="F4390">
            <v>106</v>
          </cell>
          <cell r="T4390">
            <v>75.98</v>
          </cell>
        </row>
        <row r="4391">
          <cell r="B4391">
            <v>38403</v>
          </cell>
          <cell r="C4391" t="str">
            <v>C</v>
          </cell>
          <cell r="D4391" t="str">
            <v>cr532</v>
          </cell>
          <cell r="E4391">
            <v>0</v>
          </cell>
          <cell r="F4391">
            <v>112</v>
          </cell>
          <cell r="T4391">
            <v>24.1</v>
          </cell>
        </row>
        <row r="4392">
          <cell r="B4392">
            <v>38403</v>
          </cell>
          <cell r="C4392" t="str">
            <v>C</v>
          </cell>
          <cell r="D4392" t="str">
            <v>cr532</v>
          </cell>
          <cell r="E4392">
            <v>0</v>
          </cell>
          <cell r="F4392">
            <v>116</v>
          </cell>
          <cell r="T4392">
            <v>15.41</v>
          </cell>
        </row>
        <row r="4393">
          <cell r="B4393">
            <v>38403</v>
          </cell>
          <cell r="C4393" t="str">
            <v>C</v>
          </cell>
          <cell r="D4393" t="str">
            <v>cr532</v>
          </cell>
          <cell r="E4393">
            <v>0</v>
          </cell>
          <cell r="F4393">
            <v>404</v>
          </cell>
          <cell r="T4393">
            <v>36.51</v>
          </cell>
        </row>
        <row r="4394">
          <cell r="B4394">
            <v>38403</v>
          </cell>
          <cell r="C4394" t="str">
            <v>C</v>
          </cell>
          <cell r="D4394" t="str">
            <v>750</v>
          </cell>
          <cell r="E4394">
            <v>0</v>
          </cell>
          <cell r="F4394">
            <v>657</v>
          </cell>
          <cell r="T4394">
            <v>-50.12</v>
          </cell>
        </row>
        <row r="4395">
          <cell r="B4395">
            <v>38403</v>
          </cell>
          <cell r="C4395" t="str">
            <v>C</v>
          </cell>
          <cell r="D4395" t="str">
            <v>cr532</v>
          </cell>
          <cell r="E4395">
            <v>1141</v>
          </cell>
          <cell r="F4395">
            <v>1144</v>
          </cell>
          <cell r="T4395">
            <v>2.85</v>
          </cell>
        </row>
        <row r="4396">
          <cell r="B4396">
            <v>38403</v>
          </cell>
          <cell r="C4396" t="str">
            <v>C</v>
          </cell>
          <cell r="D4396" t="str">
            <v>cr532</v>
          </cell>
          <cell r="E4396">
            <v>1161</v>
          </cell>
          <cell r="F4396">
            <v>1164</v>
          </cell>
          <cell r="T4396">
            <v>10.18</v>
          </cell>
        </row>
        <row r="4397">
          <cell r="B4397">
            <v>38403</v>
          </cell>
          <cell r="C4397" t="str">
            <v>C</v>
          </cell>
          <cell r="D4397" t="str">
            <v>cr532</v>
          </cell>
          <cell r="E4397">
            <v>1281</v>
          </cell>
          <cell r="F4397">
            <v>1289</v>
          </cell>
          <cell r="T4397">
            <v>1000</v>
          </cell>
        </row>
        <row r="4398">
          <cell r="B4398">
            <v>38403</v>
          </cell>
          <cell r="C4398" t="str">
            <v>C</v>
          </cell>
          <cell r="D4398" t="str">
            <v>751</v>
          </cell>
          <cell r="E4398" t="str">
            <v>XXXXX</v>
          </cell>
          <cell r="F4398" t="str">
            <v>XXXXX</v>
          </cell>
          <cell r="T4398">
            <v>-188.17</v>
          </cell>
        </row>
        <row r="4399">
          <cell r="B4399">
            <v>38404</v>
          </cell>
          <cell r="C4399" t="str">
            <v>C</v>
          </cell>
          <cell r="D4399" t="str">
            <v>dD</v>
          </cell>
          <cell r="E4399">
            <v>0</v>
          </cell>
          <cell r="F4399">
            <v>651</v>
          </cell>
          <cell r="T4399">
            <v>-50</v>
          </cell>
        </row>
        <row r="4400">
          <cell r="B4400">
            <v>38404</v>
          </cell>
          <cell r="C4400" t="str">
            <v>C</v>
          </cell>
          <cell r="D4400" t="str">
            <v>dD</v>
          </cell>
          <cell r="E4400">
            <v>0</v>
          </cell>
          <cell r="F4400">
            <v>651</v>
          </cell>
          <cell r="T4400">
            <v>-6</v>
          </cell>
        </row>
        <row r="4401">
          <cell r="B4401">
            <v>38407</v>
          </cell>
          <cell r="C4401" t="str">
            <v>C</v>
          </cell>
          <cell r="D4401" t="str">
            <v>BACS</v>
          </cell>
          <cell r="E4401">
            <v>0</v>
          </cell>
          <cell r="F4401">
            <v>102</v>
          </cell>
          <cell r="T4401">
            <v>26</v>
          </cell>
        </row>
        <row r="4402">
          <cell r="B4402">
            <v>38407</v>
          </cell>
          <cell r="C4402" t="str">
            <v>C</v>
          </cell>
          <cell r="D4402" t="str">
            <v>BACS</v>
          </cell>
          <cell r="E4402" t="str">
            <v>XXXXX</v>
          </cell>
          <cell r="F4402" t="str">
            <v>XXXXX</v>
          </cell>
          <cell r="T4402">
            <v>405</v>
          </cell>
        </row>
        <row r="4403">
          <cell r="B4403">
            <v>38408</v>
          </cell>
          <cell r="C4403" t="str">
            <v>C</v>
          </cell>
          <cell r="D4403" t="str">
            <v>BACS</v>
          </cell>
          <cell r="E4403">
            <v>0</v>
          </cell>
          <cell r="F4403">
            <v>101</v>
          </cell>
          <cell r="T4403">
            <v>25</v>
          </cell>
        </row>
        <row r="4404">
          <cell r="B4404">
            <v>38409</v>
          </cell>
          <cell r="C4404" t="str">
            <v>C</v>
          </cell>
          <cell r="D4404" t="str">
            <v>BACS</v>
          </cell>
          <cell r="E4404">
            <v>0</v>
          </cell>
          <cell r="F4404">
            <v>101</v>
          </cell>
          <cell r="T4404">
            <v>12</v>
          </cell>
        </row>
        <row r="4405">
          <cell r="B4405">
            <v>38410</v>
          </cell>
          <cell r="C4405" t="str">
            <v>C</v>
          </cell>
          <cell r="D4405" t="str">
            <v>cr533</v>
          </cell>
          <cell r="E4405">
            <v>0</v>
          </cell>
          <cell r="F4405">
            <v>103</v>
          </cell>
          <cell r="T4405">
            <v>447</v>
          </cell>
        </row>
        <row r="4406">
          <cell r="B4406">
            <v>38410</v>
          </cell>
          <cell r="C4406" t="str">
            <v>C</v>
          </cell>
          <cell r="D4406" t="str">
            <v>cr533</v>
          </cell>
          <cell r="E4406">
            <v>0</v>
          </cell>
          <cell r="F4406">
            <v>104</v>
          </cell>
          <cell r="T4406">
            <v>123.5</v>
          </cell>
        </row>
        <row r="4407">
          <cell r="B4407">
            <v>38410</v>
          </cell>
          <cell r="C4407" t="str">
            <v>C</v>
          </cell>
          <cell r="D4407" t="str">
            <v>cr533</v>
          </cell>
          <cell r="E4407">
            <v>0</v>
          </cell>
          <cell r="F4407">
            <v>106</v>
          </cell>
          <cell r="T4407">
            <v>-1</v>
          </cell>
        </row>
        <row r="4408">
          <cell r="B4408">
            <v>38410</v>
          </cell>
          <cell r="C4408" t="str">
            <v>C</v>
          </cell>
          <cell r="D4408" t="str">
            <v>cr533</v>
          </cell>
          <cell r="E4408">
            <v>0</v>
          </cell>
          <cell r="F4408">
            <v>106</v>
          </cell>
          <cell r="T4408">
            <v>14.280000000000001</v>
          </cell>
        </row>
        <row r="4409">
          <cell r="B4409">
            <v>38410</v>
          </cell>
          <cell r="C4409" t="str">
            <v>C</v>
          </cell>
          <cell r="D4409" t="str">
            <v>cr533</v>
          </cell>
          <cell r="E4409">
            <v>0</v>
          </cell>
          <cell r="F4409">
            <v>106</v>
          </cell>
          <cell r="T4409">
            <v>83.7</v>
          </cell>
        </row>
        <row r="4410">
          <cell r="B4410">
            <v>38410</v>
          </cell>
          <cell r="C4410" t="str">
            <v>C</v>
          </cell>
          <cell r="D4410" t="str">
            <v>cr533</v>
          </cell>
          <cell r="E4410">
            <v>0</v>
          </cell>
          <cell r="F4410">
            <v>116</v>
          </cell>
          <cell r="T4410">
            <v>7</v>
          </cell>
        </row>
        <row r="4411">
          <cell r="B4411">
            <v>38410</v>
          </cell>
          <cell r="C4411" t="str">
            <v>C</v>
          </cell>
          <cell r="D4411" t="str">
            <v>cr533</v>
          </cell>
          <cell r="E4411">
            <v>0</v>
          </cell>
          <cell r="F4411">
            <v>404</v>
          </cell>
          <cell r="T4411">
            <v>40</v>
          </cell>
        </row>
        <row r="4412">
          <cell r="B4412">
            <v>38410</v>
          </cell>
          <cell r="C4412" t="str">
            <v>C</v>
          </cell>
          <cell r="D4412" t="str">
            <v>cr533</v>
          </cell>
          <cell r="E4412">
            <v>0</v>
          </cell>
          <cell r="F4412">
            <v>704</v>
          </cell>
          <cell r="T4412">
            <v>-36.9</v>
          </cell>
        </row>
        <row r="4413">
          <cell r="B4413">
            <v>38410</v>
          </cell>
          <cell r="C4413" t="str">
            <v>C</v>
          </cell>
          <cell r="D4413" t="str">
            <v>cr533</v>
          </cell>
          <cell r="E4413">
            <v>1161</v>
          </cell>
          <cell r="F4413">
            <v>1164</v>
          </cell>
          <cell r="T4413">
            <v>3.42</v>
          </cell>
        </row>
        <row r="4414">
          <cell r="B4414">
            <v>38410</v>
          </cell>
          <cell r="C4414" t="str">
            <v>C</v>
          </cell>
          <cell r="D4414" t="str">
            <v>cr533</v>
          </cell>
          <cell r="E4414">
            <v>1281</v>
          </cell>
          <cell r="F4414">
            <v>1289</v>
          </cell>
          <cell r="T4414">
            <v>10</v>
          </cell>
        </row>
        <row r="4415">
          <cell r="B4415">
            <v>38410</v>
          </cell>
          <cell r="C4415" t="str">
            <v>C</v>
          </cell>
          <cell r="D4415" t="str">
            <v>cr533</v>
          </cell>
          <cell r="E4415">
            <v>1281</v>
          </cell>
          <cell r="F4415">
            <v>1289</v>
          </cell>
          <cell r="T4415">
            <v>50</v>
          </cell>
        </row>
        <row r="4416">
          <cell r="B4416">
            <v>38411</v>
          </cell>
          <cell r="C4416" t="str">
            <v>C</v>
          </cell>
          <cell r="D4416" t="str">
            <v>BACS</v>
          </cell>
          <cell r="E4416">
            <v>0</v>
          </cell>
          <cell r="F4416">
            <v>101</v>
          </cell>
          <cell r="T4416">
            <v>20</v>
          </cell>
        </row>
        <row r="4417">
          <cell r="B4417">
            <v>38411</v>
          </cell>
          <cell r="C4417" t="str">
            <v>C</v>
          </cell>
          <cell r="D4417" t="str">
            <v>BACS</v>
          </cell>
          <cell r="E4417">
            <v>0</v>
          </cell>
          <cell r="F4417">
            <v>101</v>
          </cell>
          <cell r="T4417">
            <v>140</v>
          </cell>
        </row>
        <row r="4418">
          <cell r="B4418">
            <v>38411</v>
          </cell>
          <cell r="C4418" t="str">
            <v>C</v>
          </cell>
          <cell r="D4418" t="str">
            <v>BACS</v>
          </cell>
          <cell r="E4418">
            <v>0</v>
          </cell>
          <cell r="F4418">
            <v>101</v>
          </cell>
          <cell r="T4418">
            <v>20</v>
          </cell>
        </row>
        <row r="4419">
          <cell r="B4419">
            <v>38411</v>
          </cell>
          <cell r="C4419" t="str">
            <v>C</v>
          </cell>
          <cell r="D4419" t="str">
            <v>BACS</v>
          </cell>
          <cell r="E4419">
            <v>0</v>
          </cell>
          <cell r="F4419">
            <v>101</v>
          </cell>
          <cell r="T4419">
            <v>80</v>
          </cell>
        </row>
        <row r="4420">
          <cell r="B4420">
            <v>38411</v>
          </cell>
          <cell r="C4420" t="str">
            <v>C</v>
          </cell>
          <cell r="D4420" t="str">
            <v>BACS</v>
          </cell>
          <cell r="E4420">
            <v>0</v>
          </cell>
          <cell r="F4420">
            <v>101</v>
          </cell>
          <cell r="T4420">
            <v>110</v>
          </cell>
        </row>
        <row r="4421">
          <cell r="B4421">
            <v>38411</v>
          </cell>
          <cell r="C4421" t="str">
            <v>C</v>
          </cell>
          <cell r="D4421" t="str">
            <v>BACS</v>
          </cell>
          <cell r="E4421">
            <v>0</v>
          </cell>
          <cell r="F4421">
            <v>102</v>
          </cell>
          <cell r="T4421">
            <v>60</v>
          </cell>
        </row>
        <row r="4422">
          <cell r="B4422">
            <v>38411</v>
          </cell>
          <cell r="C4422" t="str">
            <v>C</v>
          </cell>
          <cell r="D4422" t="str">
            <v>cr534</v>
          </cell>
          <cell r="E4422">
            <v>0</v>
          </cell>
          <cell r="F4422">
            <v>202</v>
          </cell>
          <cell r="T4422">
            <v>447</v>
          </cell>
        </row>
        <row r="4423">
          <cell r="B4423">
            <v>38411</v>
          </cell>
          <cell r="C4423" t="str">
            <v>C</v>
          </cell>
          <cell r="D4423" t="str">
            <v>755</v>
          </cell>
          <cell r="E4423">
            <v>0</v>
          </cell>
          <cell r="F4423">
            <v>511</v>
          </cell>
          <cell r="T4423">
            <v>-83.6</v>
          </cell>
        </row>
        <row r="4424">
          <cell r="B4424">
            <v>38411</v>
          </cell>
          <cell r="C4424" t="str">
            <v>C</v>
          </cell>
          <cell r="D4424" t="str">
            <v>Accrualcf</v>
          </cell>
          <cell r="E4424">
            <v>0</v>
          </cell>
          <cell r="F4424">
            <v>651</v>
          </cell>
          <cell r="T4424">
            <v>-174</v>
          </cell>
        </row>
        <row r="4425">
          <cell r="B4425">
            <v>38411</v>
          </cell>
          <cell r="C4425" t="str">
            <v>C</v>
          </cell>
          <cell r="D4425" t="str">
            <v>Accrualcf</v>
          </cell>
          <cell r="E4425">
            <v>0</v>
          </cell>
          <cell r="F4425">
            <v>652</v>
          </cell>
          <cell r="T4425">
            <v>-487.91</v>
          </cell>
        </row>
        <row r="4426">
          <cell r="B4426">
            <v>38411</v>
          </cell>
          <cell r="C4426" t="str">
            <v>C</v>
          </cell>
          <cell r="D4426" t="str">
            <v>Transfer</v>
          </cell>
          <cell r="E4426">
            <v>0</v>
          </cell>
          <cell r="F4426">
            <v>727</v>
          </cell>
          <cell r="T4426">
            <v>-250</v>
          </cell>
        </row>
        <row r="4427">
          <cell r="B4427">
            <v>38411</v>
          </cell>
          <cell r="C4427" t="str">
            <v>CCGE</v>
          </cell>
          <cell r="D4427" t="str">
            <v>dC</v>
          </cell>
          <cell r="E4427">
            <v>1101</v>
          </cell>
          <cell r="F4427">
            <v>1101</v>
          </cell>
          <cell r="T4427">
            <v>39.82</v>
          </cell>
        </row>
        <row r="4428">
          <cell r="B4428">
            <v>38411</v>
          </cell>
          <cell r="C4428" t="str">
            <v>C</v>
          </cell>
          <cell r="D4428" t="str">
            <v>Transfer</v>
          </cell>
          <cell r="E4428">
            <v>1461</v>
          </cell>
          <cell r="F4428">
            <v>1462</v>
          </cell>
          <cell r="T4428">
            <v>250</v>
          </cell>
        </row>
        <row r="4429">
          <cell r="B4429">
            <v>38412</v>
          </cell>
          <cell r="C4429" t="str">
            <v>C</v>
          </cell>
          <cell r="D4429" t="str">
            <v>BACS</v>
          </cell>
          <cell r="E4429">
            <v>0</v>
          </cell>
          <cell r="F4429">
            <v>101</v>
          </cell>
          <cell r="T4429">
            <v>20</v>
          </cell>
        </row>
        <row r="4430">
          <cell r="B4430">
            <v>38412</v>
          </cell>
          <cell r="C4430" t="str">
            <v>C</v>
          </cell>
          <cell r="D4430" t="str">
            <v>BACS</v>
          </cell>
          <cell r="E4430">
            <v>0</v>
          </cell>
          <cell r="F4430">
            <v>101</v>
          </cell>
          <cell r="T4430">
            <v>25</v>
          </cell>
        </row>
        <row r="4431">
          <cell r="B4431">
            <v>38412</v>
          </cell>
          <cell r="C4431" t="str">
            <v>C</v>
          </cell>
          <cell r="D4431" t="str">
            <v>BACS</v>
          </cell>
          <cell r="E4431">
            <v>0</v>
          </cell>
          <cell r="F4431">
            <v>101</v>
          </cell>
          <cell r="T4431">
            <v>30</v>
          </cell>
        </row>
        <row r="4432">
          <cell r="B4432">
            <v>38412</v>
          </cell>
          <cell r="C4432" t="str">
            <v>C</v>
          </cell>
          <cell r="D4432" t="str">
            <v>BACS</v>
          </cell>
          <cell r="E4432">
            <v>0</v>
          </cell>
          <cell r="F4432">
            <v>101</v>
          </cell>
          <cell r="T4432">
            <v>43.33</v>
          </cell>
        </row>
        <row r="4433">
          <cell r="B4433">
            <v>38412</v>
          </cell>
          <cell r="C4433" t="str">
            <v>C</v>
          </cell>
          <cell r="D4433" t="str">
            <v>BACS</v>
          </cell>
          <cell r="E4433">
            <v>0</v>
          </cell>
          <cell r="F4433">
            <v>101</v>
          </cell>
          <cell r="T4433">
            <v>10</v>
          </cell>
        </row>
        <row r="4434">
          <cell r="B4434">
            <v>38412</v>
          </cell>
          <cell r="C4434" t="str">
            <v>C</v>
          </cell>
          <cell r="D4434" t="str">
            <v>BACS</v>
          </cell>
          <cell r="E4434">
            <v>0</v>
          </cell>
          <cell r="F4434">
            <v>101</v>
          </cell>
          <cell r="T4434">
            <v>12.5</v>
          </cell>
        </row>
        <row r="4435">
          <cell r="B4435">
            <v>38412</v>
          </cell>
          <cell r="C4435" t="str">
            <v>C</v>
          </cell>
          <cell r="D4435" t="str">
            <v>Accrualbf</v>
          </cell>
          <cell r="E4435">
            <v>0</v>
          </cell>
          <cell r="F4435">
            <v>651</v>
          </cell>
          <cell r="T4435">
            <v>174</v>
          </cell>
        </row>
        <row r="4436">
          <cell r="B4436">
            <v>38412</v>
          </cell>
          <cell r="C4436" t="str">
            <v>C</v>
          </cell>
          <cell r="D4436" t="str">
            <v>Accrualbf</v>
          </cell>
          <cell r="E4436">
            <v>0</v>
          </cell>
          <cell r="F4436">
            <v>652</v>
          </cell>
          <cell r="T4436">
            <v>487.91</v>
          </cell>
        </row>
        <row r="4437">
          <cell r="B4437">
            <v>38412</v>
          </cell>
          <cell r="C4437" t="str">
            <v>C</v>
          </cell>
          <cell r="D4437" t="str">
            <v>SO</v>
          </cell>
          <cell r="E4437">
            <v>0</v>
          </cell>
          <cell r="F4437">
            <v>661</v>
          </cell>
          <cell r="T4437">
            <v>-73.33</v>
          </cell>
        </row>
        <row r="4438">
          <cell r="B4438">
            <v>38413</v>
          </cell>
          <cell r="C4438" t="str">
            <v>C</v>
          </cell>
          <cell r="D4438" t="str">
            <v>BACS</v>
          </cell>
          <cell r="E4438">
            <v>0</v>
          </cell>
          <cell r="F4438">
            <v>101</v>
          </cell>
          <cell r="T4438">
            <v>20</v>
          </cell>
        </row>
        <row r="4439">
          <cell r="B4439">
            <v>38413</v>
          </cell>
          <cell r="C4439" t="str">
            <v>C</v>
          </cell>
          <cell r="D4439" t="str">
            <v>dD</v>
          </cell>
          <cell r="E4439">
            <v>0</v>
          </cell>
          <cell r="F4439">
            <v>701.1</v>
          </cell>
          <cell r="T4439">
            <v>-253.96</v>
          </cell>
        </row>
        <row r="4440">
          <cell r="B4440">
            <v>38414</v>
          </cell>
          <cell r="C4440" t="str">
            <v>C</v>
          </cell>
          <cell r="D4440" t="str">
            <v>BACS</v>
          </cell>
          <cell r="E4440">
            <v>0</v>
          </cell>
          <cell r="F4440">
            <v>101</v>
          </cell>
          <cell r="T4440">
            <v>12</v>
          </cell>
        </row>
        <row r="4441">
          <cell r="B4441">
            <v>38414</v>
          </cell>
          <cell r="C4441" t="str">
            <v>C</v>
          </cell>
          <cell r="D4441" t="str">
            <v>BACS</v>
          </cell>
          <cell r="E4441">
            <v>0</v>
          </cell>
          <cell r="F4441">
            <v>101</v>
          </cell>
          <cell r="T4441">
            <v>50</v>
          </cell>
        </row>
        <row r="4442">
          <cell r="B4442">
            <v>38414</v>
          </cell>
          <cell r="C4442" t="str">
            <v>C</v>
          </cell>
          <cell r="D4442" t="str">
            <v>BACS</v>
          </cell>
          <cell r="E4442">
            <v>0</v>
          </cell>
          <cell r="F4442">
            <v>101</v>
          </cell>
          <cell r="T4442">
            <v>100</v>
          </cell>
        </row>
        <row r="4443">
          <cell r="B4443">
            <v>38414</v>
          </cell>
          <cell r="C4443" t="str">
            <v>C</v>
          </cell>
          <cell r="D4443" t="str">
            <v>BACS</v>
          </cell>
          <cell r="E4443">
            <v>0</v>
          </cell>
          <cell r="F4443">
            <v>101</v>
          </cell>
          <cell r="T4443">
            <v>65</v>
          </cell>
        </row>
        <row r="4444">
          <cell r="B4444">
            <v>38414</v>
          </cell>
          <cell r="C4444" t="str">
            <v>C</v>
          </cell>
          <cell r="D4444" t="str">
            <v>BACS</v>
          </cell>
          <cell r="E4444">
            <v>0</v>
          </cell>
          <cell r="F4444">
            <v>102</v>
          </cell>
          <cell r="T4444">
            <v>20</v>
          </cell>
        </row>
        <row r="4445">
          <cell r="B4445">
            <v>38414</v>
          </cell>
          <cell r="C4445" t="str">
            <v>C</v>
          </cell>
          <cell r="D4445" t="str">
            <v>dD</v>
          </cell>
          <cell r="E4445">
            <v>0</v>
          </cell>
          <cell r="F4445">
            <v>652</v>
          </cell>
          <cell r="T4445">
            <v>-262.77</v>
          </cell>
        </row>
        <row r="4446">
          <cell r="B4446">
            <v>38414</v>
          </cell>
          <cell r="C4446" t="str">
            <v>C</v>
          </cell>
          <cell r="D4446" t="str">
            <v>BACS</v>
          </cell>
          <cell r="E4446">
            <v>1141</v>
          </cell>
          <cell r="F4446">
            <v>1144</v>
          </cell>
          <cell r="T4446">
            <v>20</v>
          </cell>
        </row>
        <row r="4447">
          <cell r="B4447">
            <v>38415</v>
          </cell>
          <cell r="C4447" t="str">
            <v>C</v>
          </cell>
          <cell r="D4447" t="str">
            <v>BACS</v>
          </cell>
          <cell r="E4447">
            <v>0</v>
          </cell>
          <cell r="F4447">
            <v>101</v>
          </cell>
          <cell r="T4447">
            <v>20</v>
          </cell>
        </row>
        <row r="4448">
          <cell r="B4448">
            <v>38415</v>
          </cell>
          <cell r="C4448" t="str">
            <v>C</v>
          </cell>
          <cell r="D4448" t="str">
            <v>BACS</v>
          </cell>
          <cell r="E4448">
            <v>0</v>
          </cell>
          <cell r="F4448">
            <v>101</v>
          </cell>
          <cell r="T4448">
            <v>25</v>
          </cell>
        </row>
        <row r="4449">
          <cell r="B4449">
            <v>38415</v>
          </cell>
          <cell r="C4449" t="str">
            <v>C</v>
          </cell>
          <cell r="D4449" t="str">
            <v>BACS</v>
          </cell>
          <cell r="E4449">
            <v>0</v>
          </cell>
          <cell r="F4449">
            <v>101</v>
          </cell>
          <cell r="T4449">
            <v>110</v>
          </cell>
        </row>
        <row r="4450">
          <cell r="B4450">
            <v>38415</v>
          </cell>
          <cell r="C4450" t="str">
            <v>C</v>
          </cell>
          <cell r="D4450" t="str">
            <v>BACS</v>
          </cell>
          <cell r="E4450">
            <v>0</v>
          </cell>
          <cell r="F4450">
            <v>409</v>
          </cell>
          <cell r="T4450">
            <v>2.88</v>
          </cell>
        </row>
        <row r="4451">
          <cell r="B4451">
            <v>38416</v>
          </cell>
          <cell r="C4451" t="str">
            <v>C</v>
          </cell>
          <cell r="D4451" t="str">
            <v>BACS</v>
          </cell>
          <cell r="E4451">
            <v>0</v>
          </cell>
          <cell r="F4451">
            <v>101</v>
          </cell>
          <cell r="T4451">
            <v>20</v>
          </cell>
        </row>
        <row r="4452">
          <cell r="B4452">
            <v>38416</v>
          </cell>
          <cell r="C4452" t="str">
            <v>C</v>
          </cell>
          <cell r="D4452" t="str">
            <v>BACS</v>
          </cell>
          <cell r="E4452">
            <v>0</v>
          </cell>
          <cell r="F4452">
            <v>101</v>
          </cell>
          <cell r="T4452">
            <v>25</v>
          </cell>
        </row>
        <row r="4453">
          <cell r="B4453">
            <v>38416</v>
          </cell>
          <cell r="C4453" t="str">
            <v>C</v>
          </cell>
          <cell r="D4453" t="str">
            <v>BACS</v>
          </cell>
          <cell r="E4453">
            <v>0</v>
          </cell>
          <cell r="F4453">
            <v>101</v>
          </cell>
          <cell r="T4453">
            <v>70</v>
          </cell>
        </row>
        <row r="4454">
          <cell r="B4454">
            <v>38416</v>
          </cell>
          <cell r="C4454" t="str">
            <v>C</v>
          </cell>
          <cell r="D4454" t="str">
            <v>BACS</v>
          </cell>
          <cell r="E4454">
            <v>0</v>
          </cell>
          <cell r="F4454">
            <v>101</v>
          </cell>
          <cell r="T4454">
            <v>12</v>
          </cell>
        </row>
        <row r="4455">
          <cell r="B4455">
            <v>38416</v>
          </cell>
          <cell r="C4455" t="str">
            <v>C</v>
          </cell>
          <cell r="D4455" t="str">
            <v>BACS</v>
          </cell>
          <cell r="E4455">
            <v>0</v>
          </cell>
          <cell r="F4455">
            <v>101</v>
          </cell>
          <cell r="T4455">
            <v>80</v>
          </cell>
        </row>
        <row r="4456">
          <cell r="B4456">
            <v>38416</v>
          </cell>
          <cell r="C4456" t="str">
            <v>C</v>
          </cell>
          <cell r="D4456" t="str">
            <v>BACS</v>
          </cell>
          <cell r="E4456">
            <v>0</v>
          </cell>
          <cell r="F4456">
            <v>101</v>
          </cell>
          <cell r="T4456">
            <v>100</v>
          </cell>
        </row>
        <row r="4457">
          <cell r="B4457">
            <v>38416</v>
          </cell>
          <cell r="C4457" t="str">
            <v>C</v>
          </cell>
          <cell r="D4457" t="str">
            <v>BACS</v>
          </cell>
          <cell r="E4457">
            <v>1141</v>
          </cell>
          <cell r="F4457">
            <v>1144</v>
          </cell>
          <cell r="T4457">
            <v>18</v>
          </cell>
        </row>
        <row r="4458">
          <cell r="B4458">
            <v>38417</v>
          </cell>
          <cell r="C4458" t="str">
            <v>C</v>
          </cell>
          <cell r="D4458" t="str">
            <v>BACS</v>
          </cell>
          <cell r="E4458">
            <v>0</v>
          </cell>
          <cell r="F4458">
            <v>101</v>
          </cell>
          <cell r="T4458">
            <v>90</v>
          </cell>
        </row>
        <row r="4459">
          <cell r="B4459">
            <v>38417</v>
          </cell>
          <cell r="C4459" t="str">
            <v>C</v>
          </cell>
          <cell r="D4459" t="str">
            <v>BACS</v>
          </cell>
          <cell r="E4459">
            <v>0</v>
          </cell>
          <cell r="F4459">
            <v>102</v>
          </cell>
          <cell r="T4459">
            <v>5</v>
          </cell>
        </row>
        <row r="4460">
          <cell r="B4460">
            <v>38417</v>
          </cell>
          <cell r="C4460" t="str">
            <v>C</v>
          </cell>
          <cell r="D4460" t="str">
            <v>cr534</v>
          </cell>
          <cell r="E4460">
            <v>0</v>
          </cell>
          <cell r="F4460">
            <v>103</v>
          </cell>
          <cell r="T4460">
            <v>266</v>
          </cell>
        </row>
        <row r="4461">
          <cell r="B4461">
            <v>38417</v>
          </cell>
          <cell r="C4461" t="str">
            <v>C</v>
          </cell>
          <cell r="D4461" t="str">
            <v>cr534</v>
          </cell>
          <cell r="E4461">
            <v>0</v>
          </cell>
          <cell r="F4461">
            <v>104</v>
          </cell>
          <cell r="T4461">
            <v>207.55</v>
          </cell>
        </row>
        <row r="4462">
          <cell r="B4462">
            <v>38417</v>
          </cell>
          <cell r="C4462" t="str">
            <v>C</v>
          </cell>
          <cell r="D4462" t="str">
            <v>cr534</v>
          </cell>
          <cell r="E4462">
            <v>0</v>
          </cell>
          <cell r="F4462">
            <v>106</v>
          </cell>
          <cell r="T4462">
            <v>-14.649999999999999</v>
          </cell>
        </row>
        <row r="4463">
          <cell r="B4463">
            <v>38417</v>
          </cell>
          <cell r="C4463" t="str">
            <v>C</v>
          </cell>
          <cell r="D4463" t="str">
            <v>cr534</v>
          </cell>
          <cell r="E4463">
            <v>0</v>
          </cell>
          <cell r="F4463">
            <v>106</v>
          </cell>
          <cell r="T4463">
            <v>64.59</v>
          </cell>
        </row>
        <row r="4464">
          <cell r="B4464">
            <v>38417</v>
          </cell>
          <cell r="C4464" t="str">
            <v>C</v>
          </cell>
          <cell r="D4464" t="str">
            <v>cr534</v>
          </cell>
          <cell r="E4464">
            <v>0</v>
          </cell>
          <cell r="F4464">
            <v>112</v>
          </cell>
          <cell r="T4464">
            <v>82.63</v>
          </cell>
        </row>
        <row r="4465">
          <cell r="B4465">
            <v>38417</v>
          </cell>
          <cell r="C4465" t="str">
            <v>C</v>
          </cell>
          <cell r="D4465" t="str">
            <v>cr534</v>
          </cell>
          <cell r="E4465">
            <v>0</v>
          </cell>
          <cell r="F4465">
            <v>114</v>
          </cell>
          <cell r="T4465">
            <v>24.67</v>
          </cell>
        </row>
        <row r="4466">
          <cell r="B4466">
            <v>38417</v>
          </cell>
          <cell r="C4466" t="str">
            <v>C</v>
          </cell>
          <cell r="D4466" t="str">
            <v>cr534</v>
          </cell>
          <cell r="E4466">
            <v>0</v>
          </cell>
          <cell r="F4466">
            <v>116</v>
          </cell>
          <cell r="T4466">
            <v>20</v>
          </cell>
        </row>
        <row r="4467">
          <cell r="B4467">
            <v>38417</v>
          </cell>
          <cell r="C4467" t="str">
            <v>C</v>
          </cell>
          <cell r="D4467" t="str">
            <v>cr534</v>
          </cell>
          <cell r="E4467">
            <v>0</v>
          </cell>
          <cell r="F4467">
            <v>201</v>
          </cell>
          <cell r="T4467">
            <v>138</v>
          </cell>
        </row>
        <row r="4468">
          <cell r="B4468">
            <v>38417</v>
          </cell>
          <cell r="C4468" t="str">
            <v>C</v>
          </cell>
          <cell r="D4468" t="str">
            <v>cr534</v>
          </cell>
          <cell r="E4468">
            <v>0</v>
          </cell>
          <cell r="F4468">
            <v>404</v>
          </cell>
          <cell r="T4468">
            <v>4.4000000000000004</v>
          </cell>
        </row>
        <row r="4469">
          <cell r="B4469">
            <v>38417</v>
          </cell>
          <cell r="C4469" t="str">
            <v>C</v>
          </cell>
          <cell r="D4469" t="str">
            <v>cr534</v>
          </cell>
          <cell r="E4469">
            <v>1121</v>
          </cell>
          <cell r="F4469">
            <v>1129</v>
          </cell>
          <cell r="T4469">
            <v>28</v>
          </cell>
        </row>
        <row r="4470">
          <cell r="B4470">
            <v>38417</v>
          </cell>
          <cell r="C4470" t="str">
            <v>C</v>
          </cell>
          <cell r="D4470" t="str">
            <v>cr534</v>
          </cell>
          <cell r="E4470">
            <v>1141</v>
          </cell>
          <cell r="F4470">
            <v>1144</v>
          </cell>
          <cell r="T4470">
            <v>1.1599999999999999</v>
          </cell>
        </row>
        <row r="4471">
          <cell r="B4471">
            <v>38417</v>
          </cell>
          <cell r="C4471" t="str">
            <v>C</v>
          </cell>
          <cell r="D4471" t="str">
            <v>cr534</v>
          </cell>
          <cell r="E4471">
            <v>1281</v>
          </cell>
          <cell r="F4471">
            <v>1285</v>
          </cell>
          <cell r="T4471">
            <v>3</v>
          </cell>
        </row>
        <row r="4472">
          <cell r="B4472">
            <v>38417</v>
          </cell>
          <cell r="C4472" t="str">
            <v>C</v>
          </cell>
          <cell r="D4472" t="str">
            <v>cr534</v>
          </cell>
          <cell r="E4472">
            <v>1281</v>
          </cell>
          <cell r="F4472">
            <v>1289</v>
          </cell>
          <cell r="T4472">
            <v>8.5</v>
          </cell>
        </row>
        <row r="4473">
          <cell r="B4473">
            <v>38417</v>
          </cell>
          <cell r="C4473" t="str">
            <v>C</v>
          </cell>
          <cell r="D4473" t="str">
            <v>753</v>
          </cell>
          <cell r="E4473">
            <v>1281</v>
          </cell>
          <cell r="F4473">
            <v>1681</v>
          </cell>
          <cell r="T4473">
            <v>-1935.23</v>
          </cell>
        </row>
        <row r="4474">
          <cell r="B4474">
            <v>38417</v>
          </cell>
          <cell r="C4474" t="str">
            <v>C</v>
          </cell>
          <cell r="D4474" t="str">
            <v>cr534</v>
          </cell>
          <cell r="E4474" t="str">
            <v>XXXXX</v>
          </cell>
          <cell r="F4474" t="str">
            <v>XXXXX</v>
          </cell>
          <cell r="T4474">
            <v>160.15</v>
          </cell>
        </row>
        <row r="4475">
          <cell r="B4475">
            <v>38418</v>
          </cell>
          <cell r="C4475" t="str">
            <v>C</v>
          </cell>
          <cell r="D4475" t="str">
            <v>BACS</v>
          </cell>
          <cell r="E4475">
            <v>0</v>
          </cell>
          <cell r="F4475">
            <v>101</v>
          </cell>
          <cell r="T4475">
            <v>10</v>
          </cell>
        </row>
        <row r="4476">
          <cell r="B4476">
            <v>38420</v>
          </cell>
          <cell r="C4476" t="str">
            <v>C</v>
          </cell>
          <cell r="D4476" t="str">
            <v>BACS</v>
          </cell>
          <cell r="E4476">
            <v>0</v>
          </cell>
          <cell r="F4476">
            <v>101</v>
          </cell>
          <cell r="T4476">
            <v>140</v>
          </cell>
        </row>
        <row r="4477">
          <cell r="B4477">
            <v>38423</v>
          </cell>
          <cell r="C4477" t="str">
            <v>C</v>
          </cell>
          <cell r="D4477" t="str">
            <v>BACS</v>
          </cell>
          <cell r="E4477">
            <v>0</v>
          </cell>
          <cell r="F4477">
            <v>101</v>
          </cell>
          <cell r="T4477">
            <v>12</v>
          </cell>
        </row>
        <row r="4478">
          <cell r="B4478">
            <v>38423</v>
          </cell>
          <cell r="C4478" t="str">
            <v>C</v>
          </cell>
          <cell r="D4478" t="str">
            <v>Balance</v>
          </cell>
          <cell r="E4478">
            <v>0</v>
          </cell>
          <cell r="F4478">
            <v>651</v>
          </cell>
          <cell r="T4478">
            <v>14.03</v>
          </cell>
        </row>
        <row r="4479">
          <cell r="B4479">
            <v>38424</v>
          </cell>
          <cell r="C4479" t="str">
            <v>C</v>
          </cell>
          <cell r="D4479" t="str">
            <v>cr535</v>
          </cell>
          <cell r="E4479">
            <v>0</v>
          </cell>
          <cell r="F4479">
            <v>103</v>
          </cell>
          <cell r="T4479">
            <v>336.3</v>
          </cell>
        </row>
        <row r="4480">
          <cell r="B4480">
            <v>38424</v>
          </cell>
          <cell r="C4480" t="str">
            <v>C</v>
          </cell>
          <cell r="D4480" t="str">
            <v>cr535</v>
          </cell>
          <cell r="E4480">
            <v>0</v>
          </cell>
          <cell r="F4480">
            <v>104</v>
          </cell>
          <cell r="T4480">
            <v>169</v>
          </cell>
        </row>
        <row r="4481">
          <cell r="B4481">
            <v>38424</v>
          </cell>
          <cell r="C4481" t="str">
            <v>C</v>
          </cell>
          <cell r="D4481" t="str">
            <v>cr535</v>
          </cell>
          <cell r="E4481">
            <v>0</v>
          </cell>
          <cell r="F4481">
            <v>106</v>
          </cell>
          <cell r="T4481">
            <v>-3.9500000000000028</v>
          </cell>
        </row>
        <row r="4482">
          <cell r="B4482">
            <v>38424</v>
          </cell>
          <cell r="C4482" t="str">
            <v>C</v>
          </cell>
          <cell r="D4482" t="str">
            <v>cr535</v>
          </cell>
          <cell r="E4482">
            <v>0</v>
          </cell>
          <cell r="F4482">
            <v>106</v>
          </cell>
          <cell r="T4482">
            <v>0.3</v>
          </cell>
        </row>
        <row r="4483">
          <cell r="B4483">
            <v>38424</v>
          </cell>
          <cell r="C4483" t="str">
            <v>C</v>
          </cell>
          <cell r="D4483" t="str">
            <v>cr535</v>
          </cell>
          <cell r="E4483">
            <v>0</v>
          </cell>
          <cell r="F4483">
            <v>106</v>
          </cell>
          <cell r="T4483">
            <v>10</v>
          </cell>
        </row>
        <row r="4484">
          <cell r="B4484">
            <v>38424</v>
          </cell>
          <cell r="C4484" t="str">
            <v>C</v>
          </cell>
          <cell r="D4484" t="str">
            <v>cr535</v>
          </cell>
          <cell r="E4484">
            <v>0</v>
          </cell>
          <cell r="F4484">
            <v>106</v>
          </cell>
          <cell r="T4484">
            <v>58.3</v>
          </cell>
        </row>
        <row r="4485">
          <cell r="B4485">
            <v>38424</v>
          </cell>
          <cell r="C4485" t="str">
            <v>C</v>
          </cell>
          <cell r="D4485" t="str">
            <v>cr535</v>
          </cell>
          <cell r="E4485">
            <v>0</v>
          </cell>
          <cell r="F4485">
            <v>112</v>
          </cell>
          <cell r="T4485">
            <v>76.95</v>
          </cell>
        </row>
        <row r="4486">
          <cell r="B4486">
            <v>38424</v>
          </cell>
          <cell r="C4486" t="str">
            <v>C</v>
          </cell>
          <cell r="D4486" t="str">
            <v>cr535</v>
          </cell>
          <cell r="E4486">
            <v>0</v>
          </cell>
          <cell r="F4486">
            <v>116</v>
          </cell>
          <cell r="T4486">
            <v>37.24</v>
          </cell>
        </row>
        <row r="4487">
          <cell r="B4487">
            <v>38424</v>
          </cell>
          <cell r="C4487" t="str">
            <v>C</v>
          </cell>
          <cell r="D4487" t="str">
            <v>cr535</v>
          </cell>
          <cell r="E4487">
            <v>0</v>
          </cell>
          <cell r="F4487">
            <v>116</v>
          </cell>
          <cell r="T4487">
            <v>41.36</v>
          </cell>
        </row>
        <row r="4488">
          <cell r="B4488">
            <v>38424</v>
          </cell>
          <cell r="C4488" t="str">
            <v>C</v>
          </cell>
          <cell r="D4488" t="str">
            <v>cr535</v>
          </cell>
          <cell r="E4488">
            <v>0</v>
          </cell>
          <cell r="F4488">
            <v>404</v>
          </cell>
          <cell r="T4488">
            <v>83</v>
          </cell>
        </row>
        <row r="4489">
          <cell r="B4489">
            <v>38424</v>
          </cell>
          <cell r="C4489" t="str">
            <v>C</v>
          </cell>
          <cell r="D4489" t="str">
            <v>cr535</v>
          </cell>
          <cell r="E4489">
            <v>0</v>
          </cell>
          <cell r="F4489">
            <v>660</v>
          </cell>
          <cell r="T4489">
            <v>-4.5</v>
          </cell>
        </row>
        <row r="4490">
          <cell r="B4490">
            <v>38424</v>
          </cell>
          <cell r="C4490" t="str">
            <v>C</v>
          </cell>
          <cell r="D4490" t="str">
            <v>Transfer</v>
          </cell>
          <cell r="E4490">
            <v>1101</v>
          </cell>
          <cell r="F4490">
            <v>1102.0999999999999</v>
          </cell>
          <cell r="T4490">
            <v>89794.09</v>
          </cell>
        </row>
        <row r="4491">
          <cell r="B4491">
            <v>38424</v>
          </cell>
          <cell r="C4491" t="str">
            <v>C</v>
          </cell>
          <cell r="D4491" t="str">
            <v>cr535</v>
          </cell>
          <cell r="E4491">
            <v>1121</v>
          </cell>
          <cell r="F4491">
            <v>1129</v>
          </cell>
          <cell r="T4491">
            <v>45</v>
          </cell>
        </row>
        <row r="4492">
          <cell r="B4492">
            <v>38424</v>
          </cell>
          <cell r="C4492" t="str">
            <v>C</v>
          </cell>
          <cell r="D4492" t="str">
            <v>cr535</v>
          </cell>
          <cell r="E4492">
            <v>1281</v>
          </cell>
          <cell r="F4492">
            <v>1289</v>
          </cell>
          <cell r="T4492">
            <v>10</v>
          </cell>
        </row>
        <row r="4493">
          <cell r="B4493">
            <v>38424</v>
          </cell>
          <cell r="C4493" t="str">
            <v>C</v>
          </cell>
          <cell r="D4493" t="str">
            <v>cr535</v>
          </cell>
          <cell r="E4493">
            <v>1281</v>
          </cell>
          <cell r="F4493">
            <v>1289</v>
          </cell>
          <cell r="T4493">
            <v>100</v>
          </cell>
        </row>
        <row r="4494">
          <cell r="B4494">
            <v>38424</v>
          </cell>
          <cell r="C4494" t="str">
            <v>C</v>
          </cell>
          <cell r="D4494" t="str">
            <v>cr535</v>
          </cell>
          <cell r="E4494">
            <v>1141</v>
          </cell>
          <cell r="F4494">
            <v>1542</v>
          </cell>
          <cell r="T4494">
            <v>-24</v>
          </cell>
        </row>
        <row r="4495">
          <cell r="B4495">
            <v>38424</v>
          </cell>
          <cell r="C4495" t="str">
            <v>C</v>
          </cell>
          <cell r="D4495" t="str">
            <v>756</v>
          </cell>
          <cell r="E4495">
            <v>1281</v>
          </cell>
          <cell r="F4495">
            <v>1681</v>
          </cell>
          <cell r="T4495">
            <v>-815.45</v>
          </cell>
        </row>
        <row r="4496">
          <cell r="B4496">
            <v>38424</v>
          </cell>
          <cell r="C4496" t="str">
            <v>C</v>
          </cell>
          <cell r="D4496" t="str">
            <v>757</v>
          </cell>
          <cell r="E4496" t="str">
            <v>XXXXX</v>
          </cell>
          <cell r="F4496" t="str">
            <v>XXXXX</v>
          </cell>
          <cell r="T4496">
            <v>-20</v>
          </cell>
        </row>
        <row r="4497">
          <cell r="B4497">
            <v>38424</v>
          </cell>
          <cell r="C4497" t="str">
            <v>D</v>
          </cell>
          <cell r="D4497" t="str">
            <v>cr168</v>
          </cell>
          <cell r="E4497" t="str">
            <v>XXXXX</v>
          </cell>
          <cell r="F4497" t="str">
            <v>XXXXX</v>
          </cell>
          <cell r="T4497">
            <v>89794.09</v>
          </cell>
        </row>
        <row r="4498">
          <cell r="B4498">
            <v>38424</v>
          </cell>
          <cell r="C4498" t="str">
            <v>C</v>
          </cell>
          <cell r="D4498" t="str">
            <v>Transfer</v>
          </cell>
          <cell r="E4498" t="str">
            <v>XXXXX</v>
          </cell>
          <cell r="F4498" t="str">
            <v>XXXXX</v>
          </cell>
          <cell r="T4498">
            <v>-89794.09</v>
          </cell>
        </row>
        <row r="4499">
          <cell r="B4499">
            <v>38426</v>
          </cell>
          <cell r="C4499" t="str">
            <v>C</v>
          </cell>
          <cell r="D4499" t="str">
            <v>BACS</v>
          </cell>
          <cell r="E4499">
            <v>0</v>
          </cell>
          <cell r="F4499">
            <v>101</v>
          </cell>
          <cell r="T4499">
            <v>25</v>
          </cell>
        </row>
        <row r="4500">
          <cell r="B4500">
            <v>38426</v>
          </cell>
          <cell r="C4500" t="str">
            <v>C</v>
          </cell>
          <cell r="D4500" t="str">
            <v>dD</v>
          </cell>
          <cell r="E4500">
            <v>0</v>
          </cell>
          <cell r="F4500">
            <v>500</v>
          </cell>
          <cell r="T4500">
            <v>-4500</v>
          </cell>
        </row>
        <row r="4501">
          <cell r="B4501">
            <v>38427</v>
          </cell>
          <cell r="C4501" t="str">
            <v>C</v>
          </cell>
          <cell r="D4501" t="str">
            <v>BACS</v>
          </cell>
          <cell r="E4501">
            <v>0</v>
          </cell>
          <cell r="F4501">
            <v>101</v>
          </cell>
          <cell r="T4501">
            <v>22</v>
          </cell>
        </row>
        <row r="4502">
          <cell r="B4502">
            <v>38427</v>
          </cell>
          <cell r="C4502" t="str">
            <v>C</v>
          </cell>
          <cell r="D4502" t="str">
            <v>BACS</v>
          </cell>
          <cell r="E4502">
            <v>0</v>
          </cell>
          <cell r="F4502">
            <v>102</v>
          </cell>
          <cell r="T4502">
            <v>28</v>
          </cell>
        </row>
        <row r="4503">
          <cell r="B4503">
            <v>38427</v>
          </cell>
          <cell r="C4503" t="str">
            <v>C</v>
          </cell>
          <cell r="D4503" t="str">
            <v>758</v>
          </cell>
          <cell r="E4503">
            <v>0</v>
          </cell>
          <cell r="F4503">
            <v>657</v>
          </cell>
          <cell r="T4503">
            <v>-57.34</v>
          </cell>
        </row>
        <row r="4504">
          <cell r="B4504">
            <v>38428</v>
          </cell>
          <cell r="C4504" t="str">
            <v>C</v>
          </cell>
          <cell r="D4504" t="str">
            <v>BACS</v>
          </cell>
          <cell r="E4504">
            <v>0</v>
          </cell>
          <cell r="F4504">
            <v>101</v>
          </cell>
          <cell r="T4504">
            <v>20</v>
          </cell>
        </row>
        <row r="4505">
          <cell r="B4505">
            <v>38428</v>
          </cell>
          <cell r="C4505" t="str">
            <v>C</v>
          </cell>
          <cell r="D4505" t="str">
            <v>BACS</v>
          </cell>
          <cell r="E4505">
            <v>0</v>
          </cell>
          <cell r="F4505">
            <v>101</v>
          </cell>
          <cell r="T4505">
            <v>40</v>
          </cell>
        </row>
        <row r="4506">
          <cell r="B4506">
            <v>38428</v>
          </cell>
          <cell r="C4506" t="str">
            <v>C</v>
          </cell>
          <cell r="D4506" t="str">
            <v>BACS</v>
          </cell>
          <cell r="E4506">
            <v>0</v>
          </cell>
          <cell r="F4506">
            <v>101</v>
          </cell>
          <cell r="T4506">
            <v>120</v>
          </cell>
        </row>
        <row r="4507">
          <cell r="B4507">
            <v>38428</v>
          </cell>
          <cell r="C4507" t="str">
            <v>C</v>
          </cell>
          <cell r="D4507" t="str">
            <v>BACS</v>
          </cell>
          <cell r="E4507">
            <v>0</v>
          </cell>
          <cell r="F4507">
            <v>101</v>
          </cell>
          <cell r="T4507">
            <v>250</v>
          </cell>
        </row>
        <row r="4508">
          <cell r="B4508">
            <v>38428</v>
          </cell>
          <cell r="C4508" t="str">
            <v>C</v>
          </cell>
          <cell r="D4508" t="str">
            <v>BACS</v>
          </cell>
          <cell r="E4508">
            <v>0</v>
          </cell>
          <cell r="F4508">
            <v>102</v>
          </cell>
          <cell r="T4508">
            <v>43.87</v>
          </cell>
        </row>
        <row r="4509">
          <cell r="B4509">
            <v>38428</v>
          </cell>
          <cell r="C4509" t="str">
            <v>C</v>
          </cell>
          <cell r="D4509" t="str">
            <v>BACS</v>
          </cell>
          <cell r="E4509">
            <v>1161</v>
          </cell>
          <cell r="F4509">
            <v>1164</v>
          </cell>
          <cell r="T4509">
            <v>20</v>
          </cell>
        </row>
        <row r="4510">
          <cell r="B4510">
            <v>38429</v>
          </cell>
          <cell r="C4510" t="str">
            <v>C</v>
          </cell>
          <cell r="D4510" t="str">
            <v>BACS</v>
          </cell>
          <cell r="E4510">
            <v>0</v>
          </cell>
          <cell r="F4510">
            <v>102</v>
          </cell>
          <cell r="T4510">
            <v>20</v>
          </cell>
        </row>
        <row r="4511">
          <cell r="B4511">
            <v>38431</v>
          </cell>
          <cell r="C4511" t="str">
            <v>C</v>
          </cell>
          <cell r="D4511" t="str">
            <v>cr536</v>
          </cell>
          <cell r="E4511">
            <v>0</v>
          </cell>
          <cell r="F4511">
            <v>103</v>
          </cell>
          <cell r="T4511">
            <v>306</v>
          </cell>
        </row>
        <row r="4512">
          <cell r="B4512">
            <v>38431</v>
          </cell>
          <cell r="C4512" t="str">
            <v>C</v>
          </cell>
          <cell r="D4512" t="str">
            <v>cr536</v>
          </cell>
          <cell r="E4512">
            <v>0</v>
          </cell>
          <cell r="F4512">
            <v>104</v>
          </cell>
          <cell r="T4512">
            <v>178.3</v>
          </cell>
        </row>
        <row r="4513">
          <cell r="B4513">
            <v>38431</v>
          </cell>
          <cell r="C4513" t="str">
            <v>C</v>
          </cell>
          <cell r="D4513" t="str">
            <v>cr536</v>
          </cell>
          <cell r="E4513">
            <v>0</v>
          </cell>
          <cell r="F4513">
            <v>105</v>
          </cell>
          <cell r="T4513">
            <v>100</v>
          </cell>
        </row>
        <row r="4514">
          <cell r="B4514">
            <v>38431</v>
          </cell>
          <cell r="C4514" t="str">
            <v>C</v>
          </cell>
          <cell r="D4514" t="str">
            <v>cr536</v>
          </cell>
          <cell r="E4514">
            <v>0</v>
          </cell>
          <cell r="F4514">
            <v>106</v>
          </cell>
          <cell r="T4514">
            <v>-5.4899999999999949</v>
          </cell>
        </row>
        <row r="4515">
          <cell r="B4515">
            <v>38431</v>
          </cell>
          <cell r="C4515" t="str">
            <v>C</v>
          </cell>
          <cell r="D4515" t="str">
            <v>cr536</v>
          </cell>
          <cell r="E4515">
            <v>0</v>
          </cell>
          <cell r="F4515">
            <v>106</v>
          </cell>
          <cell r="T4515">
            <v>10.54</v>
          </cell>
        </row>
        <row r="4516">
          <cell r="B4516">
            <v>38431</v>
          </cell>
          <cell r="C4516" t="str">
            <v>C</v>
          </cell>
          <cell r="D4516" t="str">
            <v>cr536</v>
          </cell>
          <cell r="E4516">
            <v>0</v>
          </cell>
          <cell r="F4516">
            <v>106</v>
          </cell>
          <cell r="T4516">
            <v>66.72</v>
          </cell>
        </row>
        <row r="4517">
          <cell r="B4517">
            <v>38431</v>
          </cell>
          <cell r="C4517" t="str">
            <v>C</v>
          </cell>
          <cell r="D4517" t="str">
            <v>cr536</v>
          </cell>
          <cell r="E4517">
            <v>0</v>
          </cell>
          <cell r="F4517">
            <v>114</v>
          </cell>
          <cell r="T4517">
            <v>51.6</v>
          </cell>
        </row>
        <row r="4518">
          <cell r="B4518">
            <v>38431</v>
          </cell>
          <cell r="C4518" t="str">
            <v>C</v>
          </cell>
          <cell r="D4518" t="str">
            <v>cr536</v>
          </cell>
          <cell r="E4518">
            <v>0</v>
          </cell>
          <cell r="F4518">
            <v>116</v>
          </cell>
          <cell r="T4518">
            <v>87.33</v>
          </cell>
        </row>
        <row r="4519">
          <cell r="B4519">
            <v>38431</v>
          </cell>
          <cell r="C4519" t="str">
            <v>C</v>
          </cell>
          <cell r="D4519" t="str">
            <v>cr536</v>
          </cell>
          <cell r="E4519">
            <v>0</v>
          </cell>
          <cell r="F4519">
            <v>116</v>
          </cell>
          <cell r="T4519">
            <v>92.19</v>
          </cell>
        </row>
        <row r="4520">
          <cell r="B4520">
            <v>38431</v>
          </cell>
          <cell r="C4520" t="str">
            <v>C</v>
          </cell>
          <cell r="D4520" t="str">
            <v>cr536</v>
          </cell>
          <cell r="E4520">
            <v>0</v>
          </cell>
          <cell r="F4520">
            <v>201</v>
          </cell>
          <cell r="T4520">
            <v>138</v>
          </cell>
        </row>
        <row r="4521">
          <cell r="B4521">
            <v>38431</v>
          </cell>
          <cell r="C4521" t="str">
            <v>C</v>
          </cell>
          <cell r="D4521" t="str">
            <v>cr536</v>
          </cell>
          <cell r="E4521">
            <v>0</v>
          </cell>
          <cell r="F4521">
            <v>202</v>
          </cell>
          <cell r="T4521">
            <v>131</v>
          </cell>
        </row>
        <row r="4522">
          <cell r="B4522">
            <v>38431</v>
          </cell>
          <cell r="C4522" t="str">
            <v>C</v>
          </cell>
          <cell r="D4522" t="str">
            <v>759</v>
          </cell>
          <cell r="E4522">
            <v>0</v>
          </cell>
          <cell r="F4522">
            <v>710</v>
          </cell>
          <cell r="T4522">
            <v>-35</v>
          </cell>
        </row>
        <row r="4523">
          <cell r="B4523">
            <v>38431</v>
          </cell>
          <cell r="C4523" t="str">
            <v>C</v>
          </cell>
          <cell r="D4523" t="str">
            <v>cr536</v>
          </cell>
          <cell r="E4523">
            <v>1121</v>
          </cell>
          <cell r="F4523">
            <v>1129</v>
          </cell>
          <cell r="T4523">
            <v>25</v>
          </cell>
        </row>
        <row r="4524">
          <cell r="B4524">
            <v>38431</v>
          </cell>
          <cell r="C4524" t="str">
            <v>C</v>
          </cell>
          <cell r="D4524" t="str">
            <v>760</v>
          </cell>
          <cell r="E4524">
            <v>1121</v>
          </cell>
          <cell r="F4524">
            <v>1524</v>
          </cell>
          <cell r="T4524">
            <v>-1236</v>
          </cell>
        </row>
        <row r="4525">
          <cell r="B4525">
            <v>38431</v>
          </cell>
          <cell r="C4525" t="str">
            <v>C</v>
          </cell>
          <cell r="D4525" t="str">
            <v>cr536</v>
          </cell>
          <cell r="E4525" t="str">
            <v>XXXXX</v>
          </cell>
          <cell r="F4525" t="str">
            <v>XXXXX</v>
          </cell>
          <cell r="T4525">
            <v>-34.69</v>
          </cell>
        </row>
        <row r="4526">
          <cell r="B4526">
            <v>38432</v>
          </cell>
          <cell r="C4526" t="str">
            <v>C</v>
          </cell>
          <cell r="D4526" t="str">
            <v>dD</v>
          </cell>
          <cell r="E4526">
            <v>0</v>
          </cell>
          <cell r="F4526">
            <v>651</v>
          </cell>
          <cell r="T4526">
            <v>-50</v>
          </cell>
        </row>
        <row r="4527">
          <cell r="B4527">
            <v>38432</v>
          </cell>
          <cell r="C4527" t="str">
            <v>C</v>
          </cell>
          <cell r="D4527" t="str">
            <v>dD</v>
          </cell>
          <cell r="E4527">
            <v>0</v>
          </cell>
          <cell r="F4527">
            <v>651</v>
          </cell>
          <cell r="T4527">
            <v>-6</v>
          </cell>
        </row>
        <row r="4528">
          <cell r="B4528">
            <v>38435</v>
          </cell>
          <cell r="C4528" t="str">
            <v>C</v>
          </cell>
          <cell r="D4528" t="str">
            <v>BACS</v>
          </cell>
          <cell r="E4528">
            <v>0</v>
          </cell>
          <cell r="F4528">
            <v>102</v>
          </cell>
          <cell r="T4528">
            <v>26</v>
          </cell>
        </row>
        <row r="4529">
          <cell r="B4529">
            <v>38435</v>
          </cell>
          <cell r="C4529" t="str">
            <v>C</v>
          </cell>
          <cell r="D4529" t="str">
            <v>BACS</v>
          </cell>
          <cell r="E4529" t="str">
            <v>XXXXX</v>
          </cell>
          <cell r="F4529" t="str">
            <v>XXXXX</v>
          </cell>
          <cell r="T4529">
            <v>405</v>
          </cell>
        </row>
        <row r="4530">
          <cell r="B4530">
            <v>38436</v>
          </cell>
          <cell r="C4530" t="str">
            <v>C</v>
          </cell>
          <cell r="D4530" t="str">
            <v>BACS</v>
          </cell>
          <cell r="E4530">
            <v>0</v>
          </cell>
          <cell r="F4530">
            <v>101</v>
          </cell>
          <cell r="T4530">
            <v>25</v>
          </cell>
        </row>
        <row r="4531">
          <cell r="B4531">
            <v>38436</v>
          </cell>
          <cell r="C4531" t="str">
            <v>C</v>
          </cell>
          <cell r="D4531" t="str">
            <v>761</v>
          </cell>
          <cell r="E4531">
            <v>1281</v>
          </cell>
          <cell r="F4531">
            <v>1285</v>
          </cell>
          <cell r="T4531">
            <v>-5</v>
          </cell>
        </row>
        <row r="4532">
          <cell r="B4532">
            <v>38437</v>
          </cell>
          <cell r="C4532" t="str">
            <v>C</v>
          </cell>
          <cell r="D4532" t="str">
            <v>BACS</v>
          </cell>
          <cell r="E4532">
            <v>0</v>
          </cell>
          <cell r="F4532">
            <v>101</v>
          </cell>
          <cell r="T4532">
            <v>15</v>
          </cell>
        </row>
        <row r="4533">
          <cell r="B4533">
            <v>38438</v>
          </cell>
          <cell r="C4533" t="str">
            <v>C</v>
          </cell>
          <cell r="D4533" t="str">
            <v>cr537</v>
          </cell>
          <cell r="E4533">
            <v>0</v>
          </cell>
          <cell r="F4533">
            <v>103</v>
          </cell>
          <cell r="T4533">
            <v>514.6</v>
          </cell>
        </row>
        <row r="4534">
          <cell r="B4534">
            <v>38438</v>
          </cell>
          <cell r="C4534" t="str">
            <v>C</v>
          </cell>
          <cell r="D4534" t="str">
            <v>cr537</v>
          </cell>
          <cell r="E4534">
            <v>0</v>
          </cell>
          <cell r="F4534">
            <v>104</v>
          </cell>
          <cell r="T4534">
            <v>209.75</v>
          </cell>
        </row>
        <row r="4535">
          <cell r="B4535">
            <v>38438</v>
          </cell>
          <cell r="C4535" t="str">
            <v>C</v>
          </cell>
          <cell r="D4535" t="str">
            <v>cr537</v>
          </cell>
          <cell r="E4535">
            <v>0</v>
          </cell>
          <cell r="F4535">
            <v>106</v>
          </cell>
          <cell r="T4535">
            <v>-11.240000000000002</v>
          </cell>
        </row>
        <row r="4536">
          <cell r="B4536">
            <v>38438</v>
          </cell>
          <cell r="C4536" t="str">
            <v>C</v>
          </cell>
          <cell r="D4536" t="str">
            <v>cr537</v>
          </cell>
          <cell r="E4536">
            <v>0</v>
          </cell>
          <cell r="F4536">
            <v>106</v>
          </cell>
          <cell r="T4536">
            <v>0.5</v>
          </cell>
        </row>
        <row r="4537">
          <cell r="B4537">
            <v>38438</v>
          </cell>
          <cell r="C4537" t="str">
            <v>C</v>
          </cell>
          <cell r="D4537" t="str">
            <v>cr537</v>
          </cell>
          <cell r="E4537">
            <v>0</v>
          </cell>
          <cell r="F4537">
            <v>106</v>
          </cell>
          <cell r="T4537">
            <v>205.93</v>
          </cell>
        </row>
        <row r="4538">
          <cell r="B4538">
            <v>38438</v>
          </cell>
          <cell r="C4538" t="str">
            <v>C</v>
          </cell>
          <cell r="D4538" t="str">
            <v>cr537</v>
          </cell>
          <cell r="E4538">
            <v>0</v>
          </cell>
          <cell r="F4538">
            <v>201</v>
          </cell>
          <cell r="T4538">
            <v>15</v>
          </cell>
        </row>
        <row r="4539">
          <cell r="B4539">
            <v>38438</v>
          </cell>
          <cell r="C4539" t="str">
            <v>C</v>
          </cell>
          <cell r="D4539" t="str">
            <v>cr537</v>
          </cell>
          <cell r="E4539">
            <v>0</v>
          </cell>
          <cell r="F4539">
            <v>404</v>
          </cell>
          <cell r="T4539">
            <v>18.25</v>
          </cell>
        </row>
        <row r="4540">
          <cell r="B4540">
            <v>38438</v>
          </cell>
          <cell r="C4540" t="str">
            <v>C</v>
          </cell>
          <cell r="D4540" t="str">
            <v>cr537</v>
          </cell>
          <cell r="E4540">
            <v>0</v>
          </cell>
          <cell r="F4540">
            <v>405</v>
          </cell>
          <cell r="T4540">
            <v>45</v>
          </cell>
        </row>
        <row r="4541">
          <cell r="B4541">
            <v>38438</v>
          </cell>
          <cell r="C4541" t="str">
            <v>C</v>
          </cell>
          <cell r="D4541" t="str">
            <v>cr537</v>
          </cell>
          <cell r="E4541">
            <v>0</v>
          </cell>
          <cell r="F4541">
            <v>511</v>
          </cell>
          <cell r="T4541">
            <v>-6.07</v>
          </cell>
        </row>
        <row r="4542">
          <cell r="B4542">
            <v>38438</v>
          </cell>
          <cell r="C4542" t="str">
            <v>C</v>
          </cell>
          <cell r="D4542" t="str">
            <v>cr537</v>
          </cell>
          <cell r="E4542">
            <v>0</v>
          </cell>
          <cell r="F4542">
            <v>653</v>
          </cell>
          <cell r="T4542">
            <v>-25.53</v>
          </cell>
        </row>
        <row r="4543">
          <cell r="B4543">
            <v>38438</v>
          </cell>
          <cell r="C4543" t="str">
            <v>C</v>
          </cell>
          <cell r="D4543" t="str">
            <v>cr537</v>
          </cell>
          <cell r="E4543">
            <v>1141</v>
          </cell>
          <cell r="F4543">
            <v>1144</v>
          </cell>
          <cell r="T4543">
            <v>4.3</v>
          </cell>
        </row>
        <row r="4544">
          <cell r="B4544">
            <v>38438</v>
          </cell>
          <cell r="C4544" t="str">
            <v>C</v>
          </cell>
          <cell r="D4544" t="str">
            <v>cr537</v>
          </cell>
          <cell r="E4544">
            <v>1161</v>
          </cell>
          <cell r="F4544">
            <v>1164</v>
          </cell>
          <cell r="T4544">
            <v>24.82</v>
          </cell>
        </row>
        <row r="4545">
          <cell r="B4545">
            <v>38438</v>
          </cell>
          <cell r="C4545" t="str">
            <v>C</v>
          </cell>
          <cell r="D4545" t="str">
            <v>cr537</v>
          </cell>
          <cell r="E4545">
            <v>1281</v>
          </cell>
          <cell r="F4545">
            <v>1285</v>
          </cell>
          <cell r="T4545">
            <v>24.6</v>
          </cell>
        </row>
        <row r="4546">
          <cell r="B4546">
            <v>38438</v>
          </cell>
          <cell r="C4546" t="str">
            <v>C</v>
          </cell>
          <cell r="D4546" t="str">
            <v>cr537</v>
          </cell>
          <cell r="E4546" t="str">
            <v>XXXXX</v>
          </cell>
          <cell r="F4546" t="str">
            <v>XXXXX</v>
          </cell>
          <cell r="T4546">
            <v>-46.91</v>
          </cell>
        </row>
        <row r="4547">
          <cell r="B4547">
            <v>38439</v>
          </cell>
          <cell r="C4547" t="str">
            <v>C</v>
          </cell>
          <cell r="D4547" t="str">
            <v>BACS</v>
          </cell>
          <cell r="E4547">
            <v>0</v>
          </cell>
          <cell r="F4547">
            <v>101</v>
          </cell>
          <cell r="T4547">
            <v>20</v>
          </cell>
        </row>
        <row r="4548">
          <cell r="B4548">
            <v>38439</v>
          </cell>
          <cell r="C4548" t="str">
            <v>C</v>
          </cell>
          <cell r="D4548" t="str">
            <v>BACS</v>
          </cell>
          <cell r="E4548">
            <v>0</v>
          </cell>
          <cell r="F4548">
            <v>101</v>
          </cell>
          <cell r="T4548">
            <v>20</v>
          </cell>
        </row>
        <row r="4549">
          <cell r="B4549">
            <v>38439</v>
          </cell>
          <cell r="C4549" t="str">
            <v>C</v>
          </cell>
          <cell r="D4549" t="str">
            <v>BACS</v>
          </cell>
          <cell r="E4549">
            <v>0</v>
          </cell>
          <cell r="F4549">
            <v>101</v>
          </cell>
          <cell r="T4549">
            <v>80</v>
          </cell>
        </row>
        <row r="4550">
          <cell r="B4550">
            <v>38439</v>
          </cell>
          <cell r="C4550" t="str">
            <v>C</v>
          </cell>
          <cell r="D4550" t="str">
            <v>BACS</v>
          </cell>
          <cell r="E4550">
            <v>0</v>
          </cell>
          <cell r="F4550">
            <v>101</v>
          </cell>
          <cell r="T4550">
            <v>140</v>
          </cell>
        </row>
        <row r="4551">
          <cell r="B4551">
            <v>38439</v>
          </cell>
          <cell r="C4551" t="str">
            <v>C</v>
          </cell>
          <cell r="D4551" t="str">
            <v>BACS</v>
          </cell>
          <cell r="E4551">
            <v>0</v>
          </cell>
          <cell r="F4551">
            <v>101</v>
          </cell>
          <cell r="T4551">
            <v>150</v>
          </cell>
        </row>
        <row r="4552">
          <cell r="B4552">
            <v>38439</v>
          </cell>
          <cell r="C4552" t="str">
            <v>C</v>
          </cell>
          <cell r="D4552" t="str">
            <v>BACS</v>
          </cell>
          <cell r="E4552">
            <v>0</v>
          </cell>
          <cell r="F4552">
            <v>102</v>
          </cell>
          <cell r="T4552">
            <v>60</v>
          </cell>
        </row>
        <row r="4553">
          <cell r="B4553">
            <v>38439</v>
          </cell>
          <cell r="C4553" t="str">
            <v>C</v>
          </cell>
          <cell r="D4553" t="str">
            <v>Transfer</v>
          </cell>
          <cell r="E4553">
            <v>0</v>
          </cell>
          <cell r="F4553">
            <v>727</v>
          </cell>
          <cell r="T4553">
            <v>-250</v>
          </cell>
        </row>
        <row r="4554">
          <cell r="B4554">
            <v>38439</v>
          </cell>
          <cell r="C4554" t="str">
            <v>C</v>
          </cell>
          <cell r="D4554" t="str">
            <v>Transfer</v>
          </cell>
          <cell r="E4554">
            <v>1461</v>
          </cell>
          <cell r="F4554">
            <v>1462</v>
          </cell>
          <cell r="T4554">
            <v>250</v>
          </cell>
        </row>
        <row r="4555">
          <cell r="B4555">
            <v>38440</v>
          </cell>
          <cell r="C4555" t="str">
            <v>D</v>
          </cell>
          <cell r="D4555" t="str">
            <v>dC</v>
          </cell>
          <cell r="E4555">
            <v>0</v>
          </cell>
          <cell r="F4555">
            <v>401</v>
          </cell>
          <cell r="T4555">
            <v>289.86</v>
          </cell>
        </row>
        <row r="4556">
          <cell r="B4556">
            <v>38442</v>
          </cell>
          <cell r="C4556" t="str">
            <v>C</v>
          </cell>
          <cell r="D4556" t="str">
            <v>cr539</v>
          </cell>
          <cell r="E4556">
            <v>0</v>
          </cell>
          <cell r="F4556">
            <v>202</v>
          </cell>
          <cell r="T4556">
            <v>350</v>
          </cell>
        </row>
        <row r="4557">
          <cell r="B4557">
            <v>38442</v>
          </cell>
          <cell r="C4557" t="str">
            <v>C</v>
          </cell>
          <cell r="D4557" t="str">
            <v>BACS</v>
          </cell>
          <cell r="E4557">
            <v>0</v>
          </cell>
          <cell r="F4557">
            <v>409</v>
          </cell>
          <cell r="T4557">
            <v>3.75</v>
          </cell>
        </row>
        <row r="4558">
          <cell r="B4558">
            <v>38442</v>
          </cell>
          <cell r="C4558" t="str">
            <v>C</v>
          </cell>
          <cell r="D4558" t="str">
            <v>BACS</v>
          </cell>
          <cell r="E4558">
            <v>0</v>
          </cell>
          <cell r="F4558">
            <v>409</v>
          </cell>
          <cell r="T4558">
            <v>14.05</v>
          </cell>
        </row>
        <row r="4559">
          <cell r="B4559">
            <v>38442</v>
          </cell>
          <cell r="C4559" t="str">
            <v>C</v>
          </cell>
          <cell r="D4559" t="str">
            <v>BACS</v>
          </cell>
          <cell r="E4559">
            <v>0</v>
          </cell>
          <cell r="F4559">
            <v>409</v>
          </cell>
          <cell r="T4559">
            <v>9.1</v>
          </cell>
        </row>
        <row r="4560">
          <cell r="B4560">
            <v>38442</v>
          </cell>
          <cell r="C4560" t="str">
            <v>C</v>
          </cell>
          <cell r="D4560" t="str">
            <v>764</v>
          </cell>
          <cell r="E4560">
            <v>0</v>
          </cell>
          <cell r="F4560">
            <v>511</v>
          </cell>
          <cell r="T4560">
            <v>-136.55000000000001</v>
          </cell>
        </row>
        <row r="4561">
          <cell r="B4561">
            <v>38442</v>
          </cell>
          <cell r="C4561" t="str">
            <v>C</v>
          </cell>
          <cell r="D4561" t="str">
            <v>Accrualcf</v>
          </cell>
          <cell r="E4561">
            <v>0</v>
          </cell>
          <cell r="F4561">
            <v>651</v>
          </cell>
          <cell r="T4561">
            <v>-213.48000000000002</v>
          </cell>
        </row>
        <row r="4562">
          <cell r="B4562">
            <v>38442</v>
          </cell>
          <cell r="C4562" t="str">
            <v>C</v>
          </cell>
          <cell r="D4562" t="str">
            <v>Accrualcf</v>
          </cell>
          <cell r="E4562">
            <v>0</v>
          </cell>
          <cell r="F4562">
            <v>652</v>
          </cell>
          <cell r="T4562">
            <v>-507.81</v>
          </cell>
        </row>
        <row r="4563">
          <cell r="B4563">
            <v>38442</v>
          </cell>
          <cell r="C4563" t="str">
            <v>D</v>
          </cell>
          <cell r="D4563" t="str">
            <v>dC</v>
          </cell>
          <cell r="E4563">
            <v>1101</v>
          </cell>
          <cell r="F4563">
            <v>1102</v>
          </cell>
          <cell r="T4563">
            <v>393.59</v>
          </cell>
        </row>
        <row r="4564">
          <cell r="B4564">
            <v>38443</v>
          </cell>
          <cell r="C4564" t="str">
            <v>C</v>
          </cell>
          <cell r="D4564" t="str">
            <v>BACS</v>
          </cell>
          <cell r="E4564">
            <v>0</v>
          </cell>
          <cell r="F4564">
            <v>101</v>
          </cell>
          <cell r="T4564">
            <v>10</v>
          </cell>
        </row>
        <row r="4565">
          <cell r="B4565">
            <v>38443</v>
          </cell>
          <cell r="C4565" t="str">
            <v>C</v>
          </cell>
          <cell r="D4565" t="str">
            <v>BACS</v>
          </cell>
          <cell r="E4565">
            <v>0</v>
          </cell>
          <cell r="F4565">
            <v>101</v>
          </cell>
          <cell r="T4565">
            <v>20</v>
          </cell>
        </row>
        <row r="4566">
          <cell r="B4566">
            <v>38443</v>
          </cell>
          <cell r="C4566" t="str">
            <v>C</v>
          </cell>
          <cell r="D4566" t="str">
            <v>BACS</v>
          </cell>
          <cell r="E4566">
            <v>0</v>
          </cell>
          <cell r="F4566">
            <v>101</v>
          </cell>
          <cell r="T4566">
            <v>25</v>
          </cell>
        </row>
        <row r="4567">
          <cell r="B4567">
            <v>38443</v>
          </cell>
          <cell r="C4567" t="str">
            <v>C</v>
          </cell>
          <cell r="D4567" t="str">
            <v>BACS</v>
          </cell>
          <cell r="E4567">
            <v>0</v>
          </cell>
          <cell r="F4567">
            <v>101</v>
          </cell>
          <cell r="T4567">
            <v>30</v>
          </cell>
        </row>
        <row r="4568">
          <cell r="B4568">
            <v>38443</v>
          </cell>
          <cell r="C4568" t="str">
            <v>C</v>
          </cell>
          <cell r="D4568" t="str">
            <v>BACS</v>
          </cell>
          <cell r="E4568">
            <v>0</v>
          </cell>
          <cell r="F4568">
            <v>101</v>
          </cell>
          <cell r="T4568">
            <v>43.33</v>
          </cell>
        </row>
        <row r="4569">
          <cell r="B4569">
            <v>38443</v>
          </cell>
          <cell r="C4569" t="str">
            <v>C</v>
          </cell>
          <cell r="D4569" t="str">
            <v>BACS</v>
          </cell>
          <cell r="E4569">
            <v>0</v>
          </cell>
          <cell r="F4569">
            <v>101</v>
          </cell>
          <cell r="T4569">
            <v>12.5</v>
          </cell>
        </row>
        <row r="4570">
          <cell r="B4570">
            <v>38443</v>
          </cell>
          <cell r="C4570" t="str">
            <v>C</v>
          </cell>
          <cell r="D4570" t="str">
            <v>Accrualbf</v>
          </cell>
          <cell r="E4570">
            <v>0</v>
          </cell>
          <cell r="F4570">
            <v>651</v>
          </cell>
          <cell r="T4570">
            <v>213.48000000000002</v>
          </cell>
        </row>
        <row r="4571">
          <cell r="B4571">
            <v>38443</v>
          </cell>
          <cell r="C4571" t="str">
            <v>C</v>
          </cell>
          <cell r="D4571" t="str">
            <v>Accrualbf</v>
          </cell>
          <cell r="E4571">
            <v>0</v>
          </cell>
          <cell r="F4571">
            <v>652</v>
          </cell>
          <cell r="T4571">
            <v>507.81</v>
          </cell>
        </row>
        <row r="4572">
          <cell r="B4572">
            <v>38443</v>
          </cell>
          <cell r="C4572" t="str">
            <v>C</v>
          </cell>
          <cell r="D4572" t="str">
            <v>SO</v>
          </cell>
          <cell r="E4572">
            <v>0</v>
          </cell>
          <cell r="F4572">
            <v>661</v>
          </cell>
          <cell r="T4572">
            <v>-73.33</v>
          </cell>
        </row>
        <row r="4573">
          <cell r="B4573">
            <v>38444</v>
          </cell>
          <cell r="C4573" t="str">
            <v>C</v>
          </cell>
          <cell r="D4573" t="str">
            <v>BACS</v>
          </cell>
          <cell r="E4573">
            <v>0</v>
          </cell>
          <cell r="F4573">
            <v>101</v>
          </cell>
          <cell r="T4573">
            <v>15</v>
          </cell>
        </row>
        <row r="4574">
          <cell r="B4574">
            <v>38444</v>
          </cell>
          <cell r="C4574" t="str">
            <v>C</v>
          </cell>
          <cell r="D4574" t="str">
            <v>BACS</v>
          </cell>
          <cell r="E4574">
            <v>0</v>
          </cell>
          <cell r="F4574">
            <v>101</v>
          </cell>
          <cell r="T4574">
            <v>20</v>
          </cell>
        </row>
        <row r="4575">
          <cell r="B4575">
            <v>38444</v>
          </cell>
          <cell r="C4575" t="str">
            <v>C</v>
          </cell>
          <cell r="D4575" t="str">
            <v>dD</v>
          </cell>
          <cell r="E4575">
            <v>0</v>
          </cell>
          <cell r="F4575">
            <v>701.1</v>
          </cell>
          <cell r="T4575">
            <v>-253.96</v>
          </cell>
        </row>
        <row r="4576">
          <cell r="B4576">
            <v>38445</v>
          </cell>
          <cell r="C4576" t="str">
            <v>C</v>
          </cell>
          <cell r="D4576" t="str">
            <v>BACS</v>
          </cell>
          <cell r="E4576">
            <v>0</v>
          </cell>
          <cell r="F4576">
            <v>101</v>
          </cell>
          <cell r="T4576">
            <v>12</v>
          </cell>
        </row>
        <row r="4577">
          <cell r="B4577">
            <v>38445</v>
          </cell>
          <cell r="C4577" t="str">
            <v>C</v>
          </cell>
          <cell r="D4577" t="str">
            <v>BACS</v>
          </cell>
          <cell r="E4577">
            <v>0</v>
          </cell>
          <cell r="F4577">
            <v>101</v>
          </cell>
          <cell r="T4577">
            <v>50</v>
          </cell>
        </row>
        <row r="4578">
          <cell r="B4578">
            <v>38445</v>
          </cell>
          <cell r="C4578" t="str">
            <v>C</v>
          </cell>
          <cell r="D4578" t="str">
            <v>BACS</v>
          </cell>
          <cell r="E4578">
            <v>0</v>
          </cell>
          <cell r="F4578">
            <v>101</v>
          </cell>
          <cell r="T4578">
            <v>65</v>
          </cell>
        </row>
        <row r="4579">
          <cell r="B4579">
            <v>38445</v>
          </cell>
          <cell r="C4579" t="str">
            <v>C</v>
          </cell>
          <cell r="D4579" t="str">
            <v>BACS</v>
          </cell>
          <cell r="E4579">
            <v>0</v>
          </cell>
          <cell r="F4579">
            <v>101</v>
          </cell>
          <cell r="T4579">
            <v>100</v>
          </cell>
        </row>
        <row r="4580">
          <cell r="B4580">
            <v>38445</v>
          </cell>
          <cell r="C4580" t="str">
            <v>C</v>
          </cell>
          <cell r="D4580" t="str">
            <v>BACS</v>
          </cell>
          <cell r="E4580">
            <v>0</v>
          </cell>
          <cell r="F4580">
            <v>102</v>
          </cell>
          <cell r="T4580">
            <v>20</v>
          </cell>
        </row>
        <row r="4581">
          <cell r="B4581">
            <v>38445</v>
          </cell>
          <cell r="C4581" t="str">
            <v>C</v>
          </cell>
          <cell r="D4581" t="str">
            <v>cr538</v>
          </cell>
          <cell r="E4581">
            <v>0</v>
          </cell>
          <cell r="F4581">
            <v>103</v>
          </cell>
          <cell r="T4581">
            <v>200.2</v>
          </cell>
        </row>
        <row r="4582">
          <cell r="B4582">
            <v>38445</v>
          </cell>
          <cell r="C4582" t="str">
            <v>C</v>
          </cell>
          <cell r="D4582" t="str">
            <v>cr538</v>
          </cell>
          <cell r="E4582">
            <v>0</v>
          </cell>
          <cell r="F4582">
            <v>104</v>
          </cell>
          <cell r="T4582">
            <v>129.15</v>
          </cell>
        </row>
        <row r="4583">
          <cell r="B4583">
            <v>38445</v>
          </cell>
          <cell r="C4583" t="str">
            <v>C</v>
          </cell>
          <cell r="D4583" t="str">
            <v>cr538</v>
          </cell>
          <cell r="E4583">
            <v>0</v>
          </cell>
          <cell r="F4583">
            <v>106</v>
          </cell>
          <cell r="T4583">
            <v>-1</v>
          </cell>
        </row>
        <row r="4584">
          <cell r="B4584">
            <v>38445</v>
          </cell>
          <cell r="C4584" t="str">
            <v>C</v>
          </cell>
          <cell r="D4584" t="str">
            <v>cr538</v>
          </cell>
          <cell r="E4584">
            <v>0</v>
          </cell>
          <cell r="F4584">
            <v>106</v>
          </cell>
          <cell r="T4584">
            <v>30.09</v>
          </cell>
        </row>
        <row r="4585">
          <cell r="B4585">
            <v>38445</v>
          </cell>
          <cell r="C4585" t="str">
            <v>C</v>
          </cell>
          <cell r="D4585" t="str">
            <v>cr538</v>
          </cell>
          <cell r="E4585">
            <v>0</v>
          </cell>
          <cell r="F4585">
            <v>106</v>
          </cell>
          <cell r="T4585">
            <v>43.89</v>
          </cell>
        </row>
        <row r="4586">
          <cell r="B4586">
            <v>38445</v>
          </cell>
          <cell r="C4586" t="str">
            <v>C</v>
          </cell>
          <cell r="D4586" t="str">
            <v>cr538</v>
          </cell>
          <cell r="E4586">
            <v>0</v>
          </cell>
          <cell r="F4586">
            <v>115</v>
          </cell>
          <cell r="T4586">
            <v>50</v>
          </cell>
        </row>
        <row r="4587">
          <cell r="B4587">
            <v>38445</v>
          </cell>
          <cell r="C4587" t="str">
            <v>C</v>
          </cell>
          <cell r="D4587" t="str">
            <v>cr538</v>
          </cell>
          <cell r="E4587">
            <v>0</v>
          </cell>
          <cell r="F4587">
            <v>116</v>
          </cell>
          <cell r="T4587">
            <v>10</v>
          </cell>
        </row>
        <row r="4588">
          <cell r="B4588">
            <v>38445</v>
          </cell>
          <cell r="C4588" t="str">
            <v>C</v>
          </cell>
          <cell r="D4588" t="str">
            <v>cr538</v>
          </cell>
          <cell r="E4588">
            <v>0</v>
          </cell>
          <cell r="F4588">
            <v>116</v>
          </cell>
          <cell r="T4588">
            <v>15</v>
          </cell>
        </row>
        <row r="4589">
          <cell r="B4589">
            <v>38445</v>
          </cell>
          <cell r="C4589" t="str">
            <v>C</v>
          </cell>
          <cell r="D4589" t="str">
            <v>cr538</v>
          </cell>
          <cell r="E4589">
            <v>0</v>
          </cell>
          <cell r="F4589">
            <v>116</v>
          </cell>
          <cell r="T4589">
            <v>20</v>
          </cell>
        </row>
        <row r="4590">
          <cell r="B4590">
            <v>38445</v>
          </cell>
          <cell r="C4590" t="str">
            <v>C</v>
          </cell>
          <cell r="D4590" t="str">
            <v>cr538</v>
          </cell>
          <cell r="E4590">
            <v>0</v>
          </cell>
          <cell r="F4590">
            <v>116</v>
          </cell>
          <cell r="T4590">
            <v>90</v>
          </cell>
        </row>
        <row r="4591">
          <cell r="B4591">
            <v>38445</v>
          </cell>
          <cell r="C4591" t="str">
            <v>C</v>
          </cell>
          <cell r="D4591" t="str">
            <v>cr538</v>
          </cell>
          <cell r="E4591">
            <v>0</v>
          </cell>
          <cell r="F4591">
            <v>116</v>
          </cell>
          <cell r="T4591">
            <v>200</v>
          </cell>
        </row>
        <row r="4592">
          <cell r="B4592">
            <v>38445</v>
          </cell>
          <cell r="C4592" t="str">
            <v>C</v>
          </cell>
          <cell r="D4592" t="str">
            <v>Transfer</v>
          </cell>
          <cell r="E4592">
            <v>0</v>
          </cell>
          <cell r="F4592">
            <v>116</v>
          </cell>
          <cell r="T4592">
            <v>-385</v>
          </cell>
        </row>
        <row r="4593">
          <cell r="B4593">
            <v>38445</v>
          </cell>
          <cell r="C4593" t="str">
            <v>C</v>
          </cell>
          <cell r="D4593" t="str">
            <v>cr538</v>
          </cell>
          <cell r="E4593">
            <v>0</v>
          </cell>
          <cell r="F4593">
            <v>404</v>
          </cell>
          <cell r="T4593">
            <v>108.05</v>
          </cell>
        </row>
        <row r="4594">
          <cell r="B4594">
            <v>38445</v>
          </cell>
          <cell r="C4594" t="str">
            <v>C</v>
          </cell>
          <cell r="D4594" t="str">
            <v>cr538</v>
          </cell>
          <cell r="E4594">
            <v>1121</v>
          </cell>
          <cell r="F4594">
            <v>1129</v>
          </cell>
          <cell r="T4594">
            <v>50</v>
          </cell>
        </row>
        <row r="4595">
          <cell r="B4595">
            <v>38445</v>
          </cell>
          <cell r="C4595" t="str">
            <v>C</v>
          </cell>
          <cell r="D4595" t="str">
            <v>BACS</v>
          </cell>
          <cell r="E4595">
            <v>1141</v>
          </cell>
          <cell r="F4595">
            <v>1144</v>
          </cell>
          <cell r="T4595">
            <v>20</v>
          </cell>
        </row>
        <row r="4596">
          <cell r="B4596">
            <v>38445</v>
          </cell>
          <cell r="C4596" t="str">
            <v>C</v>
          </cell>
          <cell r="D4596" t="str">
            <v>cr538</v>
          </cell>
          <cell r="E4596">
            <v>1141</v>
          </cell>
          <cell r="F4596">
            <v>1144</v>
          </cell>
          <cell r="T4596">
            <v>3.35</v>
          </cell>
        </row>
        <row r="4597">
          <cell r="B4597">
            <v>38445</v>
          </cell>
          <cell r="C4597" t="str">
            <v>C</v>
          </cell>
          <cell r="D4597" t="str">
            <v>cr538</v>
          </cell>
          <cell r="E4597">
            <v>1161</v>
          </cell>
          <cell r="F4597">
            <v>1164</v>
          </cell>
          <cell r="T4597">
            <v>6.27</v>
          </cell>
        </row>
        <row r="4598">
          <cell r="B4598">
            <v>38445</v>
          </cell>
          <cell r="C4598" t="str">
            <v>C</v>
          </cell>
          <cell r="D4598" t="str">
            <v>Transfer</v>
          </cell>
          <cell r="E4598">
            <v>1281</v>
          </cell>
          <cell r="F4598">
            <v>1289</v>
          </cell>
          <cell r="T4598">
            <v>385</v>
          </cell>
        </row>
        <row r="4599">
          <cell r="B4599">
            <v>38445</v>
          </cell>
          <cell r="C4599" t="str">
            <v>C</v>
          </cell>
          <cell r="D4599" t="str">
            <v>762</v>
          </cell>
          <cell r="E4599">
            <v>1281</v>
          </cell>
          <cell r="F4599">
            <v>1681</v>
          </cell>
          <cell r="T4599">
            <v>-699.13</v>
          </cell>
        </row>
        <row r="4600">
          <cell r="B4600">
            <v>38445</v>
          </cell>
          <cell r="C4600" t="str">
            <v>C</v>
          </cell>
          <cell r="D4600" t="str">
            <v>Transf.A/C</v>
          </cell>
          <cell r="E4600" t="str">
            <v>XXXXX</v>
          </cell>
          <cell r="F4600" t="str">
            <v>XXXXX</v>
          </cell>
          <cell r="T4600">
            <v>100000</v>
          </cell>
        </row>
        <row r="4601">
          <cell r="B4601">
            <v>38445</v>
          </cell>
          <cell r="C4601" t="str">
            <v>D</v>
          </cell>
          <cell r="D4601" t="str">
            <v>Transf.A/C</v>
          </cell>
          <cell r="E4601" t="str">
            <v>XXXXX</v>
          </cell>
          <cell r="F4601" t="str">
            <v>XXXXX</v>
          </cell>
          <cell r="T4601">
            <v>-100000</v>
          </cell>
        </row>
        <row r="4602">
          <cell r="B4602">
            <v>38446</v>
          </cell>
          <cell r="C4602" t="str">
            <v>C</v>
          </cell>
          <cell r="D4602" t="str">
            <v>BACS</v>
          </cell>
          <cell r="E4602">
            <v>0</v>
          </cell>
          <cell r="F4602">
            <v>101</v>
          </cell>
          <cell r="T4602">
            <v>20</v>
          </cell>
        </row>
        <row r="4603">
          <cell r="B4603">
            <v>38446</v>
          </cell>
          <cell r="C4603" t="str">
            <v>C</v>
          </cell>
          <cell r="D4603" t="str">
            <v>BACS</v>
          </cell>
          <cell r="E4603">
            <v>0</v>
          </cell>
          <cell r="F4603">
            <v>101</v>
          </cell>
          <cell r="T4603">
            <v>25</v>
          </cell>
        </row>
        <row r="4604">
          <cell r="B4604">
            <v>38446</v>
          </cell>
          <cell r="C4604" t="str">
            <v>C</v>
          </cell>
          <cell r="D4604" t="str">
            <v>BACS</v>
          </cell>
          <cell r="E4604">
            <v>0</v>
          </cell>
          <cell r="F4604">
            <v>101</v>
          </cell>
          <cell r="T4604">
            <v>110</v>
          </cell>
        </row>
        <row r="4605">
          <cell r="B4605">
            <v>38447</v>
          </cell>
          <cell r="C4605" t="str">
            <v>C</v>
          </cell>
          <cell r="D4605" t="str">
            <v>BACS</v>
          </cell>
          <cell r="E4605">
            <v>0</v>
          </cell>
          <cell r="F4605">
            <v>101</v>
          </cell>
          <cell r="T4605">
            <v>20</v>
          </cell>
        </row>
        <row r="4606">
          <cell r="B4606">
            <v>38447</v>
          </cell>
          <cell r="C4606" t="str">
            <v>C</v>
          </cell>
          <cell r="D4606" t="str">
            <v>BACS</v>
          </cell>
          <cell r="E4606">
            <v>0</v>
          </cell>
          <cell r="F4606">
            <v>101</v>
          </cell>
          <cell r="T4606">
            <v>25</v>
          </cell>
        </row>
        <row r="4607">
          <cell r="B4607">
            <v>38447</v>
          </cell>
          <cell r="C4607" t="str">
            <v>C</v>
          </cell>
          <cell r="D4607" t="str">
            <v>BACS</v>
          </cell>
          <cell r="E4607">
            <v>0</v>
          </cell>
          <cell r="F4607">
            <v>101</v>
          </cell>
          <cell r="T4607">
            <v>70</v>
          </cell>
        </row>
        <row r="4608">
          <cell r="B4608">
            <v>38447</v>
          </cell>
          <cell r="C4608" t="str">
            <v>C</v>
          </cell>
          <cell r="D4608" t="str">
            <v>BACS</v>
          </cell>
          <cell r="E4608">
            <v>0</v>
          </cell>
          <cell r="F4608">
            <v>101</v>
          </cell>
          <cell r="T4608">
            <v>88</v>
          </cell>
        </row>
        <row r="4609">
          <cell r="B4609">
            <v>38447</v>
          </cell>
          <cell r="C4609" t="str">
            <v>C</v>
          </cell>
          <cell r="D4609" t="str">
            <v>BACS</v>
          </cell>
          <cell r="E4609">
            <v>0</v>
          </cell>
          <cell r="F4609">
            <v>101</v>
          </cell>
          <cell r="T4609">
            <v>100</v>
          </cell>
        </row>
        <row r="4610">
          <cell r="B4610">
            <v>38447</v>
          </cell>
          <cell r="C4610" t="str">
            <v>C</v>
          </cell>
          <cell r="D4610" t="str">
            <v>BACS</v>
          </cell>
          <cell r="E4610">
            <v>1141</v>
          </cell>
          <cell r="F4610">
            <v>1144</v>
          </cell>
          <cell r="T4610">
            <v>20</v>
          </cell>
        </row>
        <row r="4611">
          <cell r="B4611">
            <v>38448</v>
          </cell>
          <cell r="C4611" t="str">
            <v>C</v>
          </cell>
          <cell r="D4611" t="str">
            <v>BACS</v>
          </cell>
          <cell r="E4611">
            <v>0</v>
          </cell>
          <cell r="F4611">
            <v>101</v>
          </cell>
          <cell r="T4611">
            <v>90</v>
          </cell>
        </row>
        <row r="4612">
          <cell r="B4612">
            <v>38448</v>
          </cell>
          <cell r="C4612" t="str">
            <v>C</v>
          </cell>
          <cell r="D4612" t="str">
            <v>BACS</v>
          </cell>
          <cell r="E4612">
            <v>0</v>
          </cell>
          <cell r="F4612">
            <v>102</v>
          </cell>
          <cell r="T4612">
            <v>5</v>
          </cell>
        </row>
        <row r="4613">
          <cell r="B4613">
            <v>38449</v>
          </cell>
          <cell r="C4613" t="str">
            <v>C</v>
          </cell>
          <cell r="D4613" t="str">
            <v>BACS</v>
          </cell>
          <cell r="E4613">
            <v>0</v>
          </cell>
          <cell r="F4613">
            <v>101</v>
          </cell>
          <cell r="T4613">
            <v>10</v>
          </cell>
        </row>
        <row r="4614">
          <cell r="B4614">
            <v>38451</v>
          </cell>
          <cell r="C4614" t="str">
            <v>C</v>
          </cell>
          <cell r="D4614" t="str">
            <v>BACS</v>
          </cell>
          <cell r="E4614">
            <v>0</v>
          </cell>
          <cell r="F4614">
            <v>101</v>
          </cell>
          <cell r="T4614">
            <v>140</v>
          </cell>
        </row>
        <row r="4615">
          <cell r="B4615">
            <v>38451</v>
          </cell>
          <cell r="C4615" t="str">
            <v>C</v>
          </cell>
          <cell r="D4615" t="str">
            <v>BACS</v>
          </cell>
          <cell r="E4615">
            <v>0</v>
          </cell>
          <cell r="F4615">
            <v>101</v>
          </cell>
          <cell r="T4615">
            <v>15</v>
          </cell>
        </row>
        <row r="4616">
          <cell r="B4616">
            <v>38452</v>
          </cell>
          <cell r="C4616" t="str">
            <v>C</v>
          </cell>
          <cell r="D4616" t="str">
            <v>cr539</v>
          </cell>
          <cell r="E4616">
            <v>0</v>
          </cell>
          <cell r="F4616">
            <v>103</v>
          </cell>
          <cell r="T4616">
            <v>248.5</v>
          </cell>
        </row>
        <row r="4617">
          <cell r="B4617">
            <v>38452</v>
          </cell>
          <cell r="C4617" t="str">
            <v>C</v>
          </cell>
          <cell r="D4617" t="str">
            <v>cr539</v>
          </cell>
          <cell r="E4617">
            <v>0</v>
          </cell>
          <cell r="F4617">
            <v>104</v>
          </cell>
          <cell r="T4617">
            <v>193.6</v>
          </cell>
        </row>
        <row r="4618">
          <cell r="B4618">
            <v>38452</v>
          </cell>
          <cell r="C4618" t="str">
            <v>C</v>
          </cell>
          <cell r="D4618" t="str">
            <v>cr539</v>
          </cell>
          <cell r="E4618">
            <v>0</v>
          </cell>
          <cell r="F4618">
            <v>106</v>
          </cell>
          <cell r="T4618">
            <v>-4.9600000000000009</v>
          </cell>
        </row>
        <row r="4619">
          <cell r="B4619">
            <v>38452</v>
          </cell>
          <cell r="C4619" t="str">
            <v>C</v>
          </cell>
          <cell r="D4619" t="str">
            <v>cr539</v>
          </cell>
          <cell r="E4619">
            <v>0</v>
          </cell>
          <cell r="F4619">
            <v>106</v>
          </cell>
          <cell r="T4619">
            <v>-1.02</v>
          </cell>
        </row>
        <row r="4620">
          <cell r="B4620">
            <v>38452</v>
          </cell>
          <cell r="C4620" t="str">
            <v>C</v>
          </cell>
          <cell r="D4620" t="str">
            <v>cr539</v>
          </cell>
          <cell r="E4620">
            <v>0</v>
          </cell>
          <cell r="F4620">
            <v>106</v>
          </cell>
          <cell r="T4620">
            <v>51.2</v>
          </cell>
        </row>
        <row r="4621">
          <cell r="B4621">
            <v>38452</v>
          </cell>
          <cell r="C4621" t="str">
            <v>C</v>
          </cell>
          <cell r="D4621" t="str">
            <v>cr539</v>
          </cell>
          <cell r="E4621">
            <v>0</v>
          </cell>
          <cell r="F4621">
            <v>112</v>
          </cell>
          <cell r="T4621">
            <v>54.13</v>
          </cell>
        </row>
        <row r="4622">
          <cell r="B4622">
            <v>38452</v>
          </cell>
          <cell r="C4622" t="str">
            <v>C</v>
          </cell>
          <cell r="D4622" t="str">
            <v>cr539</v>
          </cell>
          <cell r="E4622">
            <v>0</v>
          </cell>
          <cell r="F4622">
            <v>114</v>
          </cell>
          <cell r="T4622">
            <v>40</v>
          </cell>
        </row>
        <row r="4623">
          <cell r="B4623">
            <v>38452</v>
          </cell>
          <cell r="C4623" t="str">
            <v>C</v>
          </cell>
          <cell r="D4623" t="str">
            <v>763</v>
          </cell>
          <cell r="E4623">
            <v>0</v>
          </cell>
          <cell r="F4623">
            <v>603</v>
          </cell>
          <cell r="T4623">
            <v>-44.91</v>
          </cell>
        </row>
        <row r="4624">
          <cell r="B4624">
            <v>38452</v>
          </cell>
          <cell r="C4624" t="str">
            <v>C</v>
          </cell>
          <cell r="D4624" t="str">
            <v>767</v>
          </cell>
          <cell r="E4624">
            <v>0</v>
          </cell>
          <cell r="F4624">
            <v>712</v>
          </cell>
          <cell r="T4624">
            <v>-176.25</v>
          </cell>
        </row>
        <row r="4625">
          <cell r="B4625">
            <v>38452</v>
          </cell>
          <cell r="C4625" t="str">
            <v>C</v>
          </cell>
          <cell r="D4625" t="str">
            <v>cr539</v>
          </cell>
          <cell r="E4625">
            <v>1121</v>
          </cell>
          <cell r="F4625">
            <v>1129</v>
          </cell>
          <cell r="T4625">
            <v>20</v>
          </cell>
        </row>
        <row r="4626">
          <cell r="B4626">
            <v>38452</v>
          </cell>
          <cell r="C4626" t="str">
            <v>C</v>
          </cell>
          <cell r="D4626" t="str">
            <v>cr539</v>
          </cell>
          <cell r="E4626">
            <v>1121</v>
          </cell>
          <cell r="F4626">
            <v>1129</v>
          </cell>
          <cell r="T4626">
            <v>35</v>
          </cell>
        </row>
        <row r="4627">
          <cell r="B4627">
            <v>38452</v>
          </cell>
          <cell r="C4627" t="str">
            <v>C</v>
          </cell>
          <cell r="D4627" t="str">
            <v>cr539</v>
          </cell>
          <cell r="E4627">
            <v>1141</v>
          </cell>
          <cell r="F4627">
            <v>1144</v>
          </cell>
          <cell r="T4627">
            <v>3.55</v>
          </cell>
        </row>
        <row r="4628">
          <cell r="B4628">
            <v>38452</v>
          </cell>
          <cell r="C4628" t="str">
            <v>C</v>
          </cell>
          <cell r="D4628" t="str">
            <v>cr539</v>
          </cell>
          <cell r="E4628">
            <v>1141</v>
          </cell>
          <cell r="F4628">
            <v>1144</v>
          </cell>
          <cell r="T4628">
            <v>10</v>
          </cell>
        </row>
        <row r="4629">
          <cell r="B4629">
            <v>38452</v>
          </cell>
          <cell r="C4629" t="str">
            <v>C</v>
          </cell>
          <cell r="D4629" t="str">
            <v>cr539</v>
          </cell>
          <cell r="E4629">
            <v>1161</v>
          </cell>
          <cell r="F4629">
            <v>1164</v>
          </cell>
          <cell r="T4629">
            <v>10</v>
          </cell>
        </row>
        <row r="4630">
          <cell r="B4630">
            <v>38452</v>
          </cell>
          <cell r="C4630" t="str">
            <v>C</v>
          </cell>
          <cell r="D4630" t="str">
            <v>cr539</v>
          </cell>
          <cell r="E4630">
            <v>1281</v>
          </cell>
          <cell r="F4630">
            <v>1285</v>
          </cell>
          <cell r="T4630">
            <v>2</v>
          </cell>
        </row>
        <row r="4631">
          <cell r="B4631">
            <v>38452</v>
          </cell>
          <cell r="C4631" t="str">
            <v>C</v>
          </cell>
          <cell r="D4631" t="str">
            <v>cr539</v>
          </cell>
          <cell r="E4631">
            <v>1281</v>
          </cell>
          <cell r="F4631">
            <v>1289</v>
          </cell>
          <cell r="T4631">
            <v>10</v>
          </cell>
        </row>
        <row r="4632">
          <cell r="B4632">
            <v>38452</v>
          </cell>
          <cell r="C4632" t="str">
            <v>C</v>
          </cell>
          <cell r="D4632" t="str">
            <v>cr539</v>
          </cell>
          <cell r="E4632">
            <v>1281</v>
          </cell>
          <cell r="F4632">
            <v>1289</v>
          </cell>
          <cell r="T4632">
            <v>10</v>
          </cell>
        </row>
        <row r="4633">
          <cell r="B4633">
            <v>38452</v>
          </cell>
          <cell r="C4633" t="str">
            <v>C</v>
          </cell>
          <cell r="D4633" t="str">
            <v>765</v>
          </cell>
          <cell r="E4633" t="str">
            <v>XXXXX</v>
          </cell>
          <cell r="F4633" t="str">
            <v>XXXXX</v>
          </cell>
          <cell r="T4633">
            <v>-75.97</v>
          </cell>
        </row>
        <row r="4634">
          <cell r="B4634">
            <v>38452</v>
          </cell>
          <cell r="C4634" t="str">
            <v>C</v>
          </cell>
          <cell r="D4634" t="str">
            <v>765</v>
          </cell>
          <cell r="E4634" t="str">
            <v>XXXXX</v>
          </cell>
          <cell r="F4634" t="str">
            <v>XXXXX</v>
          </cell>
          <cell r="T4634">
            <v>-17.899999999999999</v>
          </cell>
        </row>
        <row r="4635">
          <cell r="B4635">
            <v>38452</v>
          </cell>
          <cell r="C4635" t="str">
            <v>C</v>
          </cell>
          <cell r="D4635" t="str">
            <v>766</v>
          </cell>
          <cell r="E4635" t="str">
            <v>XXXXX</v>
          </cell>
          <cell r="F4635" t="str">
            <v>XXXXX</v>
          </cell>
          <cell r="T4635">
            <v>-100000</v>
          </cell>
        </row>
        <row r="4636">
          <cell r="B4636">
            <v>38452</v>
          </cell>
          <cell r="C4636" t="str">
            <v>CCGE</v>
          </cell>
          <cell r="D4636" t="str">
            <v>Transf.A/C</v>
          </cell>
          <cell r="E4636" t="str">
            <v>XXXXX</v>
          </cell>
          <cell r="F4636" t="str">
            <v>XXXXX</v>
          </cell>
          <cell r="T4636">
            <v>100000</v>
          </cell>
        </row>
        <row r="4637">
          <cell r="B4637">
            <v>38455</v>
          </cell>
          <cell r="C4637" t="str">
            <v>C</v>
          </cell>
          <cell r="D4637" t="str">
            <v>dD</v>
          </cell>
          <cell r="E4637">
            <v>0</v>
          </cell>
          <cell r="F4637">
            <v>652</v>
          </cell>
          <cell r="T4637">
            <v>-288.57</v>
          </cell>
        </row>
        <row r="4638">
          <cell r="B4638">
            <v>38457</v>
          </cell>
          <cell r="C4638" t="str">
            <v>C</v>
          </cell>
          <cell r="D4638" t="str">
            <v>BACS</v>
          </cell>
          <cell r="E4638">
            <v>0</v>
          </cell>
          <cell r="F4638">
            <v>101</v>
          </cell>
          <cell r="T4638">
            <v>25</v>
          </cell>
        </row>
        <row r="4639">
          <cell r="B4639">
            <v>38457</v>
          </cell>
          <cell r="C4639" t="str">
            <v>C</v>
          </cell>
          <cell r="D4639" t="str">
            <v>dD</v>
          </cell>
          <cell r="E4639">
            <v>0</v>
          </cell>
          <cell r="F4639">
            <v>500</v>
          </cell>
          <cell r="T4639">
            <v>-4500</v>
          </cell>
        </row>
        <row r="4640">
          <cell r="B4640">
            <v>38457</v>
          </cell>
          <cell r="C4640" t="str">
            <v>C</v>
          </cell>
          <cell r="D4640" t="str">
            <v>dD</v>
          </cell>
          <cell r="E4640">
            <v>0</v>
          </cell>
          <cell r="F4640">
            <v>512</v>
          </cell>
          <cell r="T4640">
            <v>-210.08</v>
          </cell>
        </row>
        <row r="4641">
          <cell r="B4641">
            <v>38458</v>
          </cell>
          <cell r="C4641" t="str">
            <v>C</v>
          </cell>
          <cell r="D4641" t="str">
            <v>BACS</v>
          </cell>
          <cell r="E4641">
            <v>0</v>
          </cell>
          <cell r="F4641">
            <v>101</v>
          </cell>
          <cell r="T4641">
            <v>15</v>
          </cell>
        </row>
        <row r="4642">
          <cell r="B4642">
            <v>38458</v>
          </cell>
          <cell r="C4642" t="str">
            <v>C</v>
          </cell>
          <cell r="D4642" t="str">
            <v>BACS</v>
          </cell>
          <cell r="E4642">
            <v>0</v>
          </cell>
          <cell r="F4642">
            <v>101</v>
          </cell>
          <cell r="T4642">
            <v>22</v>
          </cell>
        </row>
        <row r="4643">
          <cell r="B4643">
            <v>38458</v>
          </cell>
          <cell r="C4643" t="str">
            <v>C</v>
          </cell>
          <cell r="D4643" t="str">
            <v>BACS</v>
          </cell>
          <cell r="E4643">
            <v>0</v>
          </cell>
          <cell r="F4643">
            <v>102</v>
          </cell>
          <cell r="T4643">
            <v>28</v>
          </cell>
        </row>
        <row r="4644">
          <cell r="B4644">
            <v>38458</v>
          </cell>
          <cell r="C4644" t="str">
            <v>C</v>
          </cell>
          <cell r="D4644" t="str">
            <v>768</v>
          </cell>
          <cell r="E4644">
            <v>0</v>
          </cell>
          <cell r="F4644">
            <v>657</v>
          </cell>
          <cell r="T4644">
            <v>-60.83</v>
          </cell>
        </row>
        <row r="4645">
          <cell r="B4645">
            <v>38459</v>
          </cell>
          <cell r="C4645" t="str">
            <v>C</v>
          </cell>
          <cell r="D4645" t="str">
            <v>BACS</v>
          </cell>
          <cell r="E4645">
            <v>0</v>
          </cell>
          <cell r="F4645">
            <v>101</v>
          </cell>
          <cell r="T4645">
            <v>20</v>
          </cell>
        </row>
        <row r="4646">
          <cell r="B4646">
            <v>38459</v>
          </cell>
          <cell r="C4646" t="str">
            <v>C</v>
          </cell>
          <cell r="D4646" t="str">
            <v>BACS</v>
          </cell>
          <cell r="E4646">
            <v>0</v>
          </cell>
          <cell r="F4646">
            <v>101</v>
          </cell>
          <cell r="T4646">
            <v>40</v>
          </cell>
        </row>
        <row r="4647">
          <cell r="B4647">
            <v>38459</v>
          </cell>
          <cell r="C4647" t="str">
            <v>C</v>
          </cell>
          <cell r="D4647" t="str">
            <v>BACS</v>
          </cell>
          <cell r="E4647">
            <v>0</v>
          </cell>
          <cell r="F4647">
            <v>101</v>
          </cell>
          <cell r="T4647">
            <v>120</v>
          </cell>
        </row>
        <row r="4648">
          <cell r="B4648">
            <v>38459</v>
          </cell>
          <cell r="C4648" t="str">
            <v>C</v>
          </cell>
          <cell r="D4648" t="str">
            <v>BACS</v>
          </cell>
          <cell r="E4648">
            <v>0</v>
          </cell>
          <cell r="F4648">
            <v>101</v>
          </cell>
          <cell r="T4648">
            <v>250</v>
          </cell>
        </row>
        <row r="4649">
          <cell r="B4649">
            <v>38459</v>
          </cell>
          <cell r="C4649" t="str">
            <v>C</v>
          </cell>
          <cell r="D4649" t="str">
            <v>BACS</v>
          </cell>
          <cell r="E4649">
            <v>0</v>
          </cell>
          <cell r="F4649">
            <v>102</v>
          </cell>
          <cell r="T4649">
            <v>43.87</v>
          </cell>
        </row>
        <row r="4650">
          <cell r="B4650">
            <v>38459</v>
          </cell>
          <cell r="C4650" t="str">
            <v>C</v>
          </cell>
          <cell r="D4650" t="str">
            <v>cr540</v>
          </cell>
          <cell r="E4650">
            <v>0</v>
          </cell>
          <cell r="F4650">
            <v>103</v>
          </cell>
          <cell r="T4650">
            <v>205.4</v>
          </cell>
        </row>
        <row r="4651">
          <cell r="B4651">
            <v>38459</v>
          </cell>
          <cell r="C4651" t="str">
            <v>C</v>
          </cell>
          <cell r="D4651" t="str">
            <v>cr540</v>
          </cell>
          <cell r="E4651">
            <v>0</v>
          </cell>
          <cell r="F4651">
            <v>104</v>
          </cell>
          <cell r="T4651">
            <v>149.05000000000001</v>
          </cell>
        </row>
        <row r="4652">
          <cell r="B4652">
            <v>38459</v>
          </cell>
          <cell r="C4652" t="str">
            <v>C</v>
          </cell>
          <cell r="D4652" t="str">
            <v>cr540</v>
          </cell>
          <cell r="E4652">
            <v>0</v>
          </cell>
          <cell r="F4652">
            <v>105</v>
          </cell>
          <cell r="T4652">
            <v>80</v>
          </cell>
        </row>
        <row r="4653">
          <cell r="B4653">
            <v>38459</v>
          </cell>
          <cell r="C4653" t="str">
            <v>C</v>
          </cell>
          <cell r="D4653" t="str">
            <v>cr540</v>
          </cell>
          <cell r="E4653">
            <v>0</v>
          </cell>
          <cell r="F4653">
            <v>106</v>
          </cell>
          <cell r="T4653">
            <v>-14.370000000000001</v>
          </cell>
        </row>
        <row r="4654">
          <cell r="B4654">
            <v>38459</v>
          </cell>
          <cell r="C4654" t="str">
            <v>C</v>
          </cell>
          <cell r="D4654" t="str">
            <v>cr540</v>
          </cell>
          <cell r="E4654">
            <v>0</v>
          </cell>
          <cell r="F4654">
            <v>106</v>
          </cell>
          <cell r="T4654">
            <v>1</v>
          </cell>
        </row>
        <row r="4655">
          <cell r="B4655">
            <v>38459</v>
          </cell>
          <cell r="C4655" t="str">
            <v>C</v>
          </cell>
          <cell r="D4655" t="str">
            <v>cr540</v>
          </cell>
          <cell r="E4655">
            <v>0</v>
          </cell>
          <cell r="F4655">
            <v>106</v>
          </cell>
          <cell r="T4655">
            <v>74.400000000000006</v>
          </cell>
        </row>
        <row r="4656">
          <cell r="B4656">
            <v>38459</v>
          </cell>
          <cell r="C4656" t="str">
            <v>C</v>
          </cell>
          <cell r="D4656" t="str">
            <v>cr540</v>
          </cell>
          <cell r="E4656">
            <v>0</v>
          </cell>
          <cell r="F4656">
            <v>116</v>
          </cell>
          <cell r="T4656">
            <v>15.02</v>
          </cell>
        </row>
        <row r="4657">
          <cell r="B4657">
            <v>38459</v>
          </cell>
          <cell r="C4657" t="str">
            <v>C</v>
          </cell>
          <cell r="D4657" t="str">
            <v>769</v>
          </cell>
          <cell r="E4657">
            <v>0</v>
          </cell>
          <cell r="F4657">
            <v>603</v>
          </cell>
          <cell r="T4657">
            <v>-123.5</v>
          </cell>
        </row>
        <row r="4658">
          <cell r="B4658">
            <v>38459</v>
          </cell>
          <cell r="C4658" t="str">
            <v>C</v>
          </cell>
          <cell r="D4658" t="str">
            <v>cr540</v>
          </cell>
          <cell r="E4658">
            <v>1121</v>
          </cell>
          <cell r="F4658">
            <v>1129</v>
          </cell>
          <cell r="T4658">
            <v>10</v>
          </cell>
        </row>
        <row r="4659">
          <cell r="B4659">
            <v>38459</v>
          </cell>
          <cell r="C4659" t="str">
            <v>C</v>
          </cell>
          <cell r="D4659" t="str">
            <v>cr540</v>
          </cell>
          <cell r="E4659">
            <v>1121</v>
          </cell>
          <cell r="F4659">
            <v>1129</v>
          </cell>
          <cell r="T4659">
            <v>415.5</v>
          </cell>
        </row>
        <row r="4660">
          <cell r="B4660">
            <v>38459</v>
          </cell>
          <cell r="C4660" t="str">
            <v>C</v>
          </cell>
          <cell r="D4660" t="str">
            <v>BACS</v>
          </cell>
          <cell r="E4660">
            <v>1161</v>
          </cell>
          <cell r="F4660">
            <v>1164</v>
          </cell>
          <cell r="T4660">
            <v>20</v>
          </cell>
        </row>
        <row r="4661">
          <cell r="B4661">
            <v>38459</v>
          </cell>
          <cell r="C4661" t="str">
            <v>C</v>
          </cell>
          <cell r="D4661" t="str">
            <v>cr540</v>
          </cell>
          <cell r="E4661">
            <v>1281</v>
          </cell>
          <cell r="F4661">
            <v>1289</v>
          </cell>
          <cell r="T4661">
            <v>20</v>
          </cell>
        </row>
        <row r="4662">
          <cell r="B4662">
            <v>38460</v>
          </cell>
          <cell r="C4662" t="str">
            <v>C</v>
          </cell>
          <cell r="D4662" t="str">
            <v>BACS</v>
          </cell>
          <cell r="E4662">
            <v>0</v>
          </cell>
          <cell r="F4662">
            <v>102</v>
          </cell>
          <cell r="T4662">
            <v>20</v>
          </cell>
        </row>
        <row r="4663">
          <cell r="B4663">
            <v>38463</v>
          </cell>
          <cell r="C4663" t="str">
            <v>C</v>
          </cell>
          <cell r="D4663" t="str">
            <v>dD</v>
          </cell>
          <cell r="E4663">
            <v>0</v>
          </cell>
          <cell r="F4663">
            <v>651</v>
          </cell>
          <cell r="T4663">
            <v>-50</v>
          </cell>
        </row>
        <row r="4664">
          <cell r="B4664">
            <v>38463</v>
          </cell>
          <cell r="C4664" t="str">
            <v>C</v>
          </cell>
          <cell r="D4664" t="str">
            <v>dD</v>
          </cell>
          <cell r="E4664">
            <v>0</v>
          </cell>
          <cell r="F4664">
            <v>651</v>
          </cell>
          <cell r="T4664">
            <v>-6</v>
          </cell>
        </row>
        <row r="4665">
          <cell r="B4665">
            <v>38465</v>
          </cell>
          <cell r="C4665" t="str">
            <v>C</v>
          </cell>
          <cell r="D4665" t="str">
            <v>BACS</v>
          </cell>
          <cell r="E4665">
            <v>0</v>
          </cell>
          <cell r="F4665">
            <v>101</v>
          </cell>
          <cell r="T4665">
            <v>15</v>
          </cell>
        </row>
        <row r="4666">
          <cell r="B4666">
            <v>38466</v>
          </cell>
          <cell r="C4666" t="str">
            <v>C</v>
          </cell>
          <cell r="D4666" t="str">
            <v>BACS</v>
          </cell>
          <cell r="E4666">
            <v>0</v>
          </cell>
          <cell r="F4666">
            <v>101</v>
          </cell>
          <cell r="T4666">
            <v>250</v>
          </cell>
        </row>
        <row r="4667">
          <cell r="B4667">
            <v>38466</v>
          </cell>
          <cell r="C4667" t="str">
            <v>C</v>
          </cell>
          <cell r="D4667" t="str">
            <v>BACS</v>
          </cell>
          <cell r="E4667">
            <v>0</v>
          </cell>
          <cell r="F4667">
            <v>102</v>
          </cell>
          <cell r="T4667">
            <v>26</v>
          </cell>
        </row>
        <row r="4668">
          <cell r="B4668">
            <v>38466</v>
          </cell>
          <cell r="C4668" t="str">
            <v>C</v>
          </cell>
          <cell r="D4668" t="str">
            <v>cr541</v>
          </cell>
          <cell r="E4668">
            <v>0</v>
          </cell>
          <cell r="F4668">
            <v>103</v>
          </cell>
          <cell r="T4668">
            <v>364.90000000000003</v>
          </cell>
        </row>
        <row r="4669">
          <cell r="B4669">
            <v>38466</v>
          </cell>
          <cell r="C4669" t="str">
            <v>C</v>
          </cell>
          <cell r="D4669" t="str">
            <v>cr541</v>
          </cell>
          <cell r="E4669">
            <v>0</v>
          </cell>
          <cell r="F4669">
            <v>104</v>
          </cell>
          <cell r="T4669">
            <v>149</v>
          </cell>
        </row>
        <row r="4670">
          <cell r="B4670">
            <v>38466</v>
          </cell>
          <cell r="C4670" t="str">
            <v>C</v>
          </cell>
          <cell r="D4670" t="str">
            <v>cr541</v>
          </cell>
          <cell r="E4670">
            <v>0</v>
          </cell>
          <cell r="F4670">
            <v>106</v>
          </cell>
          <cell r="T4670">
            <v>0.1</v>
          </cell>
        </row>
        <row r="4671">
          <cell r="B4671">
            <v>38466</v>
          </cell>
          <cell r="C4671" t="str">
            <v>C</v>
          </cell>
          <cell r="D4671" t="str">
            <v>cr541</v>
          </cell>
          <cell r="E4671">
            <v>0</v>
          </cell>
          <cell r="F4671">
            <v>106</v>
          </cell>
          <cell r="T4671">
            <v>12.350000000000001</v>
          </cell>
        </row>
        <row r="4672">
          <cell r="B4672">
            <v>38466</v>
          </cell>
          <cell r="C4672" t="str">
            <v>C</v>
          </cell>
          <cell r="D4672" t="str">
            <v>cr541</v>
          </cell>
          <cell r="E4672">
            <v>0</v>
          </cell>
          <cell r="F4672">
            <v>106</v>
          </cell>
          <cell r="T4672">
            <v>53.06</v>
          </cell>
        </row>
        <row r="4673">
          <cell r="B4673">
            <v>38466</v>
          </cell>
          <cell r="C4673" t="str">
            <v>C</v>
          </cell>
          <cell r="D4673" t="str">
            <v>cr541</v>
          </cell>
          <cell r="E4673">
            <v>0</v>
          </cell>
          <cell r="F4673">
            <v>112</v>
          </cell>
          <cell r="T4673">
            <v>24.28</v>
          </cell>
        </row>
        <row r="4674">
          <cell r="B4674">
            <v>38466</v>
          </cell>
          <cell r="C4674" t="str">
            <v>C</v>
          </cell>
          <cell r="D4674" t="str">
            <v>cr541</v>
          </cell>
          <cell r="E4674">
            <v>0</v>
          </cell>
          <cell r="F4674">
            <v>201</v>
          </cell>
          <cell r="T4674">
            <v>30</v>
          </cell>
        </row>
        <row r="4675">
          <cell r="B4675">
            <v>38466</v>
          </cell>
          <cell r="C4675" t="str">
            <v>C</v>
          </cell>
          <cell r="D4675" t="str">
            <v>cr541</v>
          </cell>
          <cell r="E4675">
            <v>0</v>
          </cell>
          <cell r="F4675">
            <v>404</v>
          </cell>
          <cell r="T4675">
            <v>39</v>
          </cell>
        </row>
        <row r="4676">
          <cell r="B4676">
            <v>38466</v>
          </cell>
          <cell r="C4676" t="str">
            <v>C</v>
          </cell>
          <cell r="D4676" t="str">
            <v>770</v>
          </cell>
          <cell r="E4676">
            <v>0</v>
          </cell>
          <cell r="F4676">
            <v>524</v>
          </cell>
          <cell r="T4676">
            <v>-1085.46</v>
          </cell>
        </row>
        <row r="4677">
          <cell r="B4677">
            <v>38466</v>
          </cell>
          <cell r="C4677" t="str">
            <v>C</v>
          </cell>
          <cell r="D4677" t="str">
            <v>cr541</v>
          </cell>
          <cell r="E4677">
            <v>0</v>
          </cell>
          <cell r="F4677">
            <v>663</v>
          </cell>
          <cell r="T4677">
            <v>-70.95</v>
          </cell>
        </row>
        <row r="4678">
          <cell r="B4678">
            <v>38466</v>
          </cell>
          <cell r="C4678" t="str">
            <v>C</v>
          </cell>
          <cell r="D4678" t="str">
            <v>cr541</v>
          </cell>
          <cell r="E4678">
            <v>1141</v>
          </cell>
          <cell r="F4678">
            <v>1144</v>
          </cell>
          <cell r="T4678">
            <v>7.6</v>
          </cell>
        </row>
        <row r="4679">
          <cell r="B4679">
            <v>38466</v>
          </cell>
          <cell r="C4679" t="str">
            <v>C</v>
          </cell>
          <cell r="D4679" t="str">
            <v>cr541</v>
          </cell>
          <cell r="E4679">
            <v>1161</v>
          </cell>
          <cell r="F4679">
            <v>1164</v>
          </cell>
          <cell r="T4679">
            <v>10</v>
          </cell>
        </row>
        <row r="4680">
          <cell r="B4680">
            <v>38466</v>
          </cell>
          <cell r="C4680" t="str">
            <v>C</v>
          </cell>
          <cell r="D4680" t="str">
            <v>cr541</v>
          </cell>
          <cell r="E4680">
            <v>1161</v>
          </cell>
          <cell r="F4680">
            <v>1164</v>
          </cell>
          <cell r="T4680">
            <v>11.4</v>
          </cell>
        </row>
        <row r="4681">
          <cell r="B4681">
            <v>38466</v>
          </cell>
          <cell r="C4681" t="str">
            <v>C</v>
          </cell>
          <cell r="D4681" t="str">
            <v>cr541</v>
          </cell>
          <cell r="E4681">
            <v>1281</v>
          </cell>
          <cell r="F4681">
            <v>1285</v>
          </cell>
          <cell r="T4681">
            <v>2</v>
          </cell>
        </row>
        <row r="4682">
          <cell r="B4682">
            <v>38466</v>
          </cell>
          <cell r="C4682" t="str">
            <v>C</v>
          </cell>
          <cell r="D4682" t="str">
            <v>771</v>
          </cell>
          <cell r="E4682">
            <v>1281</v>
          </cell>
          <cell r="F4682">
            <v>1289</v>
          </cell>
          <cell r="T4682">
            <v>-90.13</v>
          </cell>
        </row>
        <row r="4683">
          <cell r="B4683">
            <v>38466</v>
          </cell>
          <cell r="C4683" t="str">
            <v>C</v>
          </cell>
          <cell r="D4683" t="str">
            <v>cr541</v>
          </cell>
          <cell r="E4683">
            <v>1281</v>
          </cell>
          <cell r="F4683">
            <v>1289</v>
          </cell>
          <cell r="T4683">
            <v>180.26</v>
          </cell>
        </row>
        <row r="4684">
          <cell r="B4684">
            <v>38466</v>
          </cell>
          <cell r="C4684" t="str">
            <v>C</v>
          </cell>
          <cell r="D4684" t="str">
            <v>BACS</v>
          </cell>
          <cell r="E4684" t="str">
            <v>XXXXX</v>
          </cell>
          <cell r="F4684" t="str">
            <v>XXXXX</v>
          </cell>
          <cell r="T4684">
            <v>405</v>
          </cell>
        </row>
        <row r="4685">
          <cell r="B4685">
            <v>38467</v>
          </cell>
          <cell r="C4685" t="str">
            <v>C</v>
          </cell>
          <cell r="D4685" t="str">
            <v>BACS</v>
          </cell>
          <cell r="E4685">
            <v>0</v>
          </cell>
          <cell r="F4685">
            <v>101</v>
          </cell>
          <cell r="T4685">
            <v>25</v>
          </cell>
        </row>
        <row r="4686">
          <cell r="B4686">
            <v>38470</v>
          </cell>
          <cell r="C4686" t="str">
            <v>C</v>
          </cell>
          <cell r="D4686" t="str">
            <v>BACS</v>
          </cell>
          <cell r="E4686">
            <v>0</v>
          </cell>
          <cell r="F4686">
            <v>101</v>
          </cell>
          <cell r="T4686">
            <v>20</v>
          </cell>
        </row>
        <row r="4687">
          <cell r="B4687">
            <v>38470</v>
          </cell>
          <cell r="C4687" t="str">
            <v>C</v>
          </cell>
          <cell r="D4687" t="str">
            <v>BACS</v>
          </cell>
          <cell r="E4687">
            <v>0</v>
          </cell>
          <cell r="F4687">
            <v>101</v>
          </cell>
          <cell r="T4687">
            <v>80</v>
          </cell>
        </row>
        <row r="4688">
          <cell r="B4688">
            <v>38470</v>
          </cell>
          <cell r="C4688" t="str">
            <v>C</v>
          </cell>
          <cell r="D4688" t="str">
            <v>BACS</v>
          </cell>
          <cell r="E4688">
            <v>0</v>
          </cell>
          <cell r="F4688">
            <v>101</v>
          </cell>
          <cell r="T4688">
            <v>140</v>
          </cell>
        </row>
        <row r="4689">
          <cell r="B4689">
            <v>38470</v>
          </cell>
          <cell r="C4689" t="str">
            <v>C</v>
          </cell>
          <cell r="D4689" t="str">
            <v>BACS</v>
          </cell>
          <cell r="E4689">
            <v>0</v>
          </cell>
          <cell r="F4689">
            <v>101</v>
          </cell>
          <cell r="T4689">
            <v>20</v>
          </cell>
        </row>
        <row r="4690">
          <cell r="B4690">
            <v>38470</v>
          </cell>
          <cell r="C4690" t="str">
            <v>C</v>
          </cell>
          <cell r="D4690" t="str">
            <v>BACS</v>
          </cell>
          <cell r="E4690">
            <v>0</v>
          </cell>
          <cell r="F4690">
            <v>101</v>
          </cell>
          <cell r="T4690">
            <v>150</v>
          </cell>
        </row>
        <row r="4691">
          <cell r="B4691">
            <v>38470</v>
          </cell>
          <cell r="C4691" t="str">
            <v>C</v>
          </cell>
          <cell r="D4691" t="str">
            <v>BACS</v>
          </cell>
          <cell r="E4691">
            <v>0</v>
          </cell>
          <cell r="F4691">
            <v>102</v>
          </cell>
          <cell r="T4691">
            <v>60</v>
          </cell>
        </row>
        <row r="4692">
          <cell r="B4692">
            <v>38470</v>
          </cell>
          <cell r="C4692" t="str">
            <v>C</v>
          </cell>
          <cell r="D4692" t="str">
            <v>Transfer</v>
          </cell>
          <cell r="E4692">
            <v>0</v>
          </cell>
          <cell r="F4692">
            <v>727</v>
          </cell>
          <cell r="T4692">
            <v>-250</v>
          </cell>
        </row>
        <row r="4693">
          <cell r="B4693">
            <v>38470</v>
          </cell>
          <cell r="C4693" t="str">
            <v>C</v>
          </cell>
          <cell r="D4693" t="str">
            <v>Transfer</v>
          </cell>
          <cell r="E4693">
            <v>1461</v>
          </cell>
          <cell r="F4693">
            <v>1462</v>
          </cell>
          <cell r="T4693">
            <v>250</v>
          </cell>
        </row>
        <row r="4694">
          <cell r="B4694">
            <v>38472</v>
          </cell>
          <cell r="C4694" t="str">
            <v>C</v>
          </cell>
          <cell r="D4694" t="str">
            <v>BACS</v>
          </cell>
          <cell r="E4694">
            <v>0</v>
          </cell>
          <cell r="F4694">
            <v>101</v>
          </cell>
          <cell r="T4694">
            <v>15</v>
          </cell>
        </row>
        <row r="4695">
          <cell r="B4695">
            <v>38472</v>
          </cell>
          <cell r="C4695" t="str">
            <v>C</v>
          </cell>
          <cell r="D4695" t="str">
            <v>cr542</v>
          </cell>
          <cell r="E4695">
            <v>0</v>
          </cell>
          <cell r="F4695">
            <v>202</v>
          </cell>
          <cell r="T4695">
            <v>360</v>
          </cell>
        </row>
        <row r="4696">
          <cell r="B4696">
            <v>38472</v>
          </cell>
          <cell r="C4696" t="str">
            <v>C</v>
          </cell>
          <cell r="D4696" t="str">
            <v>BACS</v>
          </cell>
          <cell r="E4696">
            <v>0</v>
          </cell>
          <cell r="F4696">
            <v>409</v>
          </cell>
          <cell r="T4696">
            <v>2.84</v>
          </cell>
        </row>
        <row r="4697">
          <cell r="B4697">
            <v>38472</v>
          </cell>
          <cell r="C4697" t="str">
            <v>C</v>
          </cell>
          <cell r="D4697" t="str">
            <v>773</v>
          </cell>
          <cell r="E4697">
            <v>0</v>
          </cell>
          <cell r="F4697">
            <v>511</v>
          </cell>
          <cell r="T4697">
            <v>-218.51</v>
          </cell>
        </row>
        <row r="4698">
          <cell r="B4698">
            <v>38472</v>
          </cell>
          <cell r="C4698" t="str">
            <v>C</v>
          </cell>
          <cell r="D4698" t="str">
            <v>Accrualcf</v>
          </cell>
          <cell r="E4698">
            <v>0</v>
          </cell>
          <cell r="F4698">
            <v>651</v>
          </cell>
          <cell r="T4698">
            <v>-224.94</v>
          </cell>
        </row>
        <row r="4699">
          <cell r="B4699">
            <v>38472</v>
          </cell>
          <cell r="C4699" t="str">
            <v>C</v>
          </cell>
          <cell r="D4699" t="str">
            <v>Accrualcf</v>
          </cell>
          <cell r="E4699">
            <v>0</v>
          </cell>
          <cell r="F4699">
            <v>652</v>
          </cell>
          <cell r="T4699">
            <v>-503.76</v>
          </cell>
        </row>
        <row r="4700">
          <cell r="B4700">
            <v>38473</v>
          </cell>
          <cell r="C4700" t="str">
            <v>C</v>
          </cell>
          <cell r="D4700" t="str">
            <v>BACS</v>
          </cell>
          <cell r="E4700">
            <v>0</v>
          </cell>
          <cell r="F4700">
            <v>101</v>
          </cell>
          <cell r="T4700">
            <v>10</v>
          </cell>
        </row>
        <row r="4701">
          <cell r="B4701">
            <v>38473</v>
          </cell>
          <cell r="C4701" t="str">
            <v>C</v>
          </cell>
          <cell r="D4701" t="str">
            <v>BACS</v>
          </cell>
          <cell r="E4701">
            <v>0</v>
          </cell>
          <cell r="F4701">
            <v>101</v>
          </cell>
          <cell r="T4701">
            <v>20</v>
          </cell>
        </row>
        <row r="4702">
          <cell r="B4702">
            <v>38473</v>
          </cell>
          <cell r="C4702" t="str">
            <v>C</v>
          </cell>
          <cell r="D4702" t="str">
            <v>BACS</v>
          </cell>
          <cell r="E4702">
            <v>0</v>
          </cell>
          <cell r="F4702">
            <v>101</v>
          </cell>
          <cell r="T4702">
            <v>25</v>
          </cell>
        </row>
        <row r="4703">
          <cell r="B4703">
            <v>38473</v>
          </cell>
          <cell r="C4703" t="str">
            <v>C</v>
          </cell>
          <cell r="D4703" t="str">
            <v>BACS</v>
          </cell>
          <cell r="E4703">
            <v>0</v>
          </cell>
          <cell r="F4703">
            <v>101</v>
          </cell>
          <cell r="T4703">
            <v>30</v>
          </cell>
        </row>
        <row r="4704">
          <cell r="B4704">
            <v>38473</v>
          </cell>
          <cell r="C4704" t="str">
            <v>C</v>
          </cell>
          <cell r="D4704" t="str">
            <v>BACS</v>
          </cell>
          <cell r="E4704">
            <v>0</v>
          </cell>
          <cell r="F4704">
            <v>101</v>
          </cell>
          <cell r="T4704">
            <v>43.33</v>
          </cell>
        </row>
        <row r="4705">
          <cell r="B4705">
            <v>38473</v>
          </cell>
          <cell r="C4705" t="str">
            <v>C</v>
          </cell>
          <cell r="D4705" t="str">
            <v>BACS</v>
          </cell>
          <cell r="E4705">
            <v>0</v>
          </cell>
          <cell r="F4705">
            <v>101</v>
          </cell>
          <cell r="T4705">
            <v>12.5</v>
          </cell>
        </row>
        <row r="4706">
          <cell r="B4706">
            <v>38473</v>
          </cell>
          <cell r="C4706" t="str">
            <v>C</v>
          </cell>
          <cell r="D4706" t="str">
            <v>cr542</v>
          </cell>
          <cell r="E4706">
            <v>0</v>
          </cell>
          <cell r="F4706">
            <v>103</v>
          </cell>
          <cell r="T4706">
            <v>263.97000000000003</v>
          </cell>
        </row>
        <row r="4707">
          <cell r="B4707">
            <v>38473</v>
          </cell>
          <cell r="C4707" t="str">
            <v>C</v>
          </cell>
          <cell r="D4707" t="str">
            <v>cr542</v>
          </cell>
          <cell r="E4707">
            <v>0</v>
          </cell>
          <cell r="F4707">
            <v>104</v>
          </cell>
          <cell r="T4707">
            <v>125.1</v>
          </cell>
        </row>
        <row r="4708">
          <cell r="B4708">
            <v>38473</v>
          </cell>
          <cell r="C4708" t="str">
            <v>C</v>
          </cell>
          <cell r="D4708" t="str">
            <v>cr542</v>
          </cell>
          <cell r="E4708">
            <v>0</v>
          </cell>
          <cell r="F4708">
            <v>106</v>
          </cell>
          <cell r="T4708">
            <v>-7.6199999999999974</v>
          </cell>
        </row>
        <row r="4709">
          <cell r="B4709">
            <v>38473</v>
          </cell>
          <cell r="C4709" t="str">
            <v>C</v>
          </cell>
          <cell r="D4709" t="str">
            <v>cr542</v>
          </cell>
          <cell r="E4709">
            <v>0</v>
          </cell>
          <cell r="F4709">
            <v>106</v>
          </cell>
          <cell r="T4709">
            <v>20</v>
          </cell>
        </row>
        <row r="4710">
          <cell r="B4710">
            <v>38473</v>
          </cell>
          <cell r="C4710" t="str">
            <v>C</v>
          </cell>
          <cell r="D4710" t="str">
            <v>cr542</v>
          </cell>
          <cell r="E4710">
            <v>0</v>
          </cell>
          <cell r="F4710">
            <v>106</v>
          </cell>
          <cell r="T4710">
            <v>38.340000000000003</v>
          </cell>
        </row>
        <row r="4711">
          <cell r="B4711">
            <v>38473</v>
          </cell>
          <cell r="C4711" t="str">
            <v>C</v>
          </cell>
          <cell r="D4711" t="str">
            <v>cr542</v>
          </cell>
          <cell r="E4711">
            <v>0</v>
          </cell>
          <cell r="F4711">
            <v>116</v>
          </cell>
          <cell r="T4711">
            <v>14.65</v>
          </cell>
        </row>
        <row r="4712">
          <cell r="B4712">
            <v>38473</v>
          </cell>
          <cell r="C4712" t="str">
            <v>C</v>
          </cell>
          <cell r="D4712" t="str">
            <v>cr542</v>
          </cell>
          <cell r="E4712">
            <v>0</v>
          </cell>
          <cell r="F4712">
            <v>404</v>
          </cell>
          <cell r="T4712">
            <v>13.85</v>
          </cell>
        </row>
        <row r="4713">
          <cell r="B4713">
            <v>38473</v>
          </cell>
          <cell r="C4713" t="str">
            <v>C</v>
          </cell>
          <cell r="D4713" t="str">
            <v>Accrualbf</v>
          </cell>
          <cell r="E4713">
            <v>0</v>
          </cell>
          <cell r="F4713">
            <v>651</v>
          </cell>
          <cell r="T4713">
            <v>224.94</v>
          </cell>
        </row>
        <row r="4714">
          <cell r="B4714">
            <v>38473</v>
          </cell>
          <cell r="C4714" t="str">
            <v>C</v>
          </cell>
          <cell r="D4714" t="str">
            <v>Accrualbf</v>
          </cell>
          <cell r="E4714">
            <v>0</v>
          </cell>
          <cell r="F4714">
            <v>652</v>
          </cell>
          <cell r="T4714">
            <v>503.76</v>
          </cell>
        </row>
        <row r="4715">
          <cell r="B4715">
            <v>38473</v>
          </cell>
          <cell r="C4715" t="str">
            <v>C</v>
          </cell>
          <cell r="D4715" t="str">
            <v>SO</v>
          </cell>
          <cell r="E4715">
            <v>0</v>
          </cell>
          <cell r="F4715">
            <v>661</v>
          </cell>
          <cell r="T4715">
            <v>-73.33</v>
          </cell>
        </row>
        <row r="4716">
          <cell r="B4716">
            <v>38473</v>
          </cell>
          <cell r="C4716" t="str">
            <v>C</v>
          </cell>
          <cell r="D4716" t="str">
            <v>cr542</v>
          </cell>
          <cell r="E4716">
            <v>1141</v>
          </cell>
          <cell r="F4716">
            <v>1144</v>
          </cell>
          <cell r="T4716">
            <v>3.11</v>
          </cell>
        </row>
        <row r="4717">
          <cell r="B4717">
            <v>38473</v>
          </cell>
          <cell r="C4717" t="str">
            <v>C</v>
          </cell>
          <cell r="D4717" t="str">
            <v>cr542</v>
          </cell>
          <cell r="E4717">
            <v>1161</v>
          </cell>
          <cell r="F4717">
            <v>1164</v>
          </cell>
          <cell r="T4717">
            <v>8.6</v>
          </cell>
        </row>
        <row r="4718">
          <cell r="B4718">
            <v>38473</v>
          </cell>
          <cell r="C4718" t="str">
            <v>C</v>
          </cell>
          <cell r="D4718" t="str">
            <v>cr542</v>
          </cell>
          <cell r="E4718">
            <v>1281</v>
          </cell>
          <cell r="F4718">
            <v>1289</v>
          </cell>
          <cell r="T4718">
            <v>200</v>
          </cell>
        </row>
        <row r="4719">
          <cell r="B4719">
            <v>38474</v>
          </cell>
          <cell r="C4719" t="str">
            <v>C</v>
          </cell>
          <cell r="D4719" t="str">
            <v>BACS</v>
          </cell>
          <cell r="E4719">
            <v>0</v>
          </cell>
          <cell r="F4719">
            <v>101</v>
          </cell>
          <cell r="T4719">
            <v>20</v>
          </cell>
        </row>
        <row r="4720">
          <cell r="B4720">
            <v>38474</v>
          </cell>
          <cell r="C4720" t="str">
            <v>C</v>
          </cell>
          <cell r="D4720" t="str">
            <v>dD</v>
          </cell>
          <cell r="E4720">
            <v>0</v>
          </cell>
          <cell r="F4720">
            <v>701.1</v>
          </cell>
          <cell r="T4720">
            <v>-253.96</v>
          </cell>
        </row>
        <row r="4721">
          <cell r="B4721">
            <v>38475</v>
          </cell>
          <cell r="C4721" t="str">
            <v>C</v>
          </cell>
          <cell r="D4721" t="str">
            <v>BACS</v>
          </cell>
          <cell r="E4721">
            <v>0</v>
          </cell>
          <cell r="F4721">
            <v>101</v>
          </cell>
          <cell r="T4721">
            <v>12</v>
          </cell>
        </row>
        <row r="4722">
          <cell r="B4722">
            <v>38475</v>
          </cell>
          <cell r="C4722" t="str">
            <v>C</v>
          </cell>
          <cell r="D4722" t="str">
            <v>BACS</v>
          </cell>
          <cell r="E4722">
            <v>0</v>
          </cell>
          <cell r="F4722">
            <v>101</v>
          </cell>
          <cell r="T4722">
            <v>50</v>
          </cell>
        </row>
        <row r="4723">
          <cell r="B4723">
            <v>38475</v>
          </cell>
          <cell r="C4723" t="str">
            <v>C</v>
          </cell>
          <cell r="D4723" t="str">
            <v>BACS</v>
          </cell>
          <cell r="E4723">
            <v>0</v>
          </cell>
          <cell r="F4723">
            <v>101</v>
          </cell>
          <cell r="T4723">
            <v>65</v>
          </cell>
        </row>
        <row r="4724">
          <cell r="B4724">
            <v>38475</v>
          </cell>
          <cell r="C4724" t="str">
            <v>C</v>
          </cell>
          <cell r="D4724" t="str">
            <v>BACS</v>
          </cell>
          <cell r="E4724">
            <v>0</v>
          </cell>
          <cell r="F4724">
            <v>101</v>
          </cell>
          <cell r="T4724">
            <v>100</v>
          </cell>
        </row>
        <row r="4725">
          <cell r="B4725">
            <v>38475</v>
          </cell>
          <cell r="C4725" t="str">
            <v>C</v>
          </cell>
          <cell r="D4725" t="str">
            <v>BACS</v>
          </cell>
          <cell r="E4725">
            <v>0</v>
          </cell>
          <cell r="F4725">
            <v>102</v>
          </cell>
          <cell r="T4725">
            <v>20</v>
          </cell>
        </row>
        <row r="4726">
          <cell r="B4726">
            <v>38475</v>
          </cell>
          <cell r="C4726" t="str">
            <v>C</v>
          </cell>
          <cell r="D4726" t="str">
            <v>BACS</v>
          </cell>
          <cell r="E4726">
            <v>1141</v>
          </cell>
          <cell r="F4726">
            <v>1144</v>
          </cell>
          <cell r="T4726">
            <v>20</v>
          </cell>
        </row>
        <row r="4727">
          <cell r="B4727">
            <v>38476</v>
          </cell>
          <cell r="C4727" t="str">
            <v>C</v>
          </cell>
          <cell r="D4727" t="str">
            <v>BACS</v>
          </cell>
          <cell r="E4727">
            <v>0</v>
          </cell>
          <cell r="F4727">
            <v>101</v>
          </cell>
          <cell r="T4727">
            <v>20</v>
          </cell>
        </row>
        <row r="4728">
          <cell r="B4728">
            <v>38476</v>
          </cell>
          <cell r="C4728" t="str">
            <v>C</v>
          </cell>
          <cell r="D4728" t="str">
            <v>BACS</v>
          </cell>
          <cell r="E4728">
            <v>0</v>
          </cell>
          <cell r="F4728">
            <v>101</v>
          </cell>
          <cell r="T4728">
            <v>25</v>
          </cell>
        </row>
        <row r="4729">
          <cell r="B4729">
            <v>38476</v>
          </cell>
          <cell r="C4729" t="str">
            <v>C</v>
          </cell>
          <cell r="D4729" t="str">
            <v>BACS</v>
          </cell>
          <cell r="E4729">
            <v>0</v>
          </cell>
          <cell r="F4729">
            <v>101</v>
          </cell>
          <cell r="T4729">
            <v>110</v>
          </cell>
        </row>
        <row r="4730">
          <cell r="B4730">
            <v>38477</v>
          </cell>
          <cell r="C4730" t="str">
            <v>C</v>
          </cell>
          <cell r="D4730" t="str">
            <v>BACS</v>
          </cell>
          <cell r="E4730">
            <v>0</v>
          </cell>
          <cell r="F4730">
            <v>101</v>
          </cell>
          <cell r="T4730">
            <v>20</v>
          </cell>
        </row>
        <row r="4731">
          <cell r="B4731">
            <v>38477</v>
          </cell>
          <cell r="C4731" t="str">
            <v>C</v>
          </cell>
          <cell r="D4731" t="str">
            <v>BACS</v>
          </cell>
          <cell r="E4731">
            <v>0</v>
          </cell>
          <cell r="F4731">
            <v>101</v>
          </cell>
          <cell r="T4731">
            <v>25</v>
          </cell>
        </row>
        <row r="4732">
          <cell r="B4732">
            <v>38477</v>
          </cell>
          <cell r="C4732" t="str">
            <v>C</v>
          </cell>
          <cell r="D4732" t="str">
            <v>BACS</v>
          </cell>
          <cell r="E4732">
            <v>0</v>
          </cell>
          <cell r="F4732">
            <v>101</v>
          </cell>
          <cell r="T4732">
            <v>80</v>
          </cell>
        </row>
        <row r="4733">
          <cell r="B4733">
            <v>38477</v>
          </cell>
          <cell r="C4733" t="str">
            <v>C</v>
          </cell>
          <cell r="D4733" t="str">
            <v>BACS</v>
          </cell>
          <cell r="E4733">
            <v>0</v>
          </cell>
          <cell r="F4733">
            <v>101</v>
          </cell>
          <cell r="T4733">
            <v>88</v>
          </cell>
        </row>
        <row r="4734">
          <cell r="B4734">
            <v>38477</v>
          </cell>
          <cell r="C4734" t="str">
            <v>C</v>
          </cell>
          <cell r="D4734" t="str">
            <v>BACS</v>
          </cell>
          <cell r="E4734">
            <v>0</v>
          </cell>
          <cell r="F4734">
            <v>101</v>
          </cell>
          <cell r="T4734">
            <v>100</v>
          </cell>
        </row>
        <row r="4735">
          <cell r="B4735">
            <v>38477</v>
          </cell>
          <cell r="C4735" t="str">
            <v>C</v>
          </cell>
          <cell r="D4735" t="str">
            <v>Balance</v>
          </cell>
          <cell r="E4735">
            <v>0</v>
          </cell>
          <cell r="F4735">
            <v>651</v>
          </cell>
          <cell r="T4735">
            <v>-0.43</v>
          </cell>
        </row>
        <row r="4736">
          <cell r="B4736">
            <v>38477</v>
          </cell>
          <cell r="C4736" t="str">
            <v>C</v>
          </cell>
          <cell r="D4736" t="str">
            <v>Balance</v>
          </cell>
          <cell r="E4736">
            <v>0</v>
          </cell>
          <cell r="F4736">
            <v>651</v>
          </cell>
          <cell r="T4736">
            <v>62.64</v>
          </cell>
        </row>
        <row r="4737">
          <cell r="B4737">
            <v>38477</v>
          </cell>
          <cell r="C4737" t="str">
            <v>C</v>
          </cell>
          <cell r="D4737" t="str">
            <v>dD</v>
          </cell>
          <cell r="E4737">
            <v>0</v>
          </cell>
          <cell r="F4737">
            <v>652</v>
          </cell>
          <cell r="T4737">
            <v>-115.16</v>
          </cell>
        </row>
        <row r="4738">
          <cell r="B4738">
            <v>38477</v>
          </cell>
          <cell r="C4738" t="str">
            <v>C</v>
          </cell>
          <cell r="D4738" t="str">
            <v>BACS</v>
          </cell>
          <cell r="E4738">
            <v>1141</v>
          </cell>
          <cell r="F4738">
            <v>1144</v>
          </cell>
          <cell r="T4738">
            <v>20</v>
          </cell>
        </row>
        <row r="4739">
          <cell r="B4739">
            <v>38478</v>
          </cell>
          <cell r="C4739" t="str">
            <v>C</v>
          </cell>
          <cell r="D4739" t="str">
            <v>BACS</v>
          </cell>
          <cell r="E4739">
            <v>0</v>
          </cell>
          <cell r="F4739">
            <v>101</v>
          </cell>
          <cell r="T4739">
            <v>130</v>
          </cell>
        </row>
        <row r="4740">
          <cell r="B4740">
            <v>38478</v>
          </cell>
          <cell r="C4740" t="str">
            <v>C</v>
          </cell>
          <cell r="D4740" t="str">
            <v>BACS</v>
          </cell>
          <cell r="E4740">
            <v>0</v>
          </cell>
          <cell r="F4740">
            <v>102</v>
          </cell>
          <cell r="T4740">
            <v>5</v>
          </cell>
        </row>
        <row r="4741">
          <cell r="B4741">
            <v>38479</v>
          </cell>
          <cell r="C4741" t="str">
            <v>C</v>
          </cell>
          <cell r="D4741" t="str">
            <v>BACS</v>
          </cell>
          <cell r="E4741">
            <v>0</v>
          </cell>
          <cell r="F4741">
            <v>101</v>
          </cell>
          <cell r="T4741">
            <v>10</v>
          </cell>
        </row>
        <row r="4742">
          <cell r="B4742">
            <v>38479</v>
          </cell>
          <cell r="C4742" t="str">
            <v>C</v>
          </cell>
          <cell r="D4742" t="str">
            <v>BACS</v>
          </cell>
          <cell r="E4742">
            <v>0</v>
          </cell>
          <cell r="F4742">
            <v>101</v>
          </cell>
          <cell r="T4742">
            <v>15</v>
          </cell>
        </row>
        <row r="4743">
          <cell r="B4743">
            <v>38480</v>
          </cell>
          <cell r="C4743" t="str">
            <v>C</v>
          </cell>
          <cell r="D4743" t="str">
            <v>cr543</v>
          </cell>
          <cell r="E4743">
            <v>0</v>
          </cell>
          <cell r="F4743">
            <v>103</v>
          </cell>
          <cell r="T4743">
            <v>323.5</v>
          </cell>
        </row>
        <row r="4744">
          <cell r="B4744">
            <v>38480</v>
          </cell>
          <cell r="C4744" t="str">
            <v>C</v>
          </cell>
          <cell r="D4744" t="str">
            <v>cr543</v>
          </cell>
          <cell r="E4744">
            <v>0</v>
          </cell>
          <cell r="F4744">
            <v>104</v>
          </cell>
          <cell r="T4744">
            <v>166.5</v>
          </cell>
        </row>
        <row r="4745">
          <cell r="B4745">
            <v>38480</v>
          </cell>
          <cell r="C4745" t="str">
            <v>C</v>
          </cell>
          <cell r="D4745" t="str">
            <v>cr543</v>
          </cell>
          <cell r="E4745">
            <v>0</v>
          </cell>
          <cell r="F4745">
            <v>105</v>
          </cell>
          <cell r="T4745">
            <v>15</v>
          </cell>
        </row>
        <row r="4746">
          <cell r="B4746">
            <v>38480</v>
          </cell>
          <cell r="C4746" t="str">
            <v>C</v>
          </cell>
          <cell r="D4746" t="str">
            <v>cr543</v>
          </cell>
          <cell r="E4746">
            <v>0</v>
          </cell>
          <cell r="F4746">
            <v>106</v>
          </cell>
          <cell r="T4746">
            <v>11.749999999999996</v>
          </cell>
        </row>
        <row r="4747">
          <cell r="B4747">
            <v>38480</v>
          </cell>
          <cell r="C4747" t="str">
            <v>C</v>
          </cell>
          <cell r="D4747" t="str">
            <v>cr543</v>
          </cell>
          <cell r="E4747">
            <v>0</v>
          </cell>
          <cell r="F4747">
            <v>106</v>
          </cell>
          <cell r="T4747">
            <v>68.63</v>
          </cell>
        </row>
        <row r="4748">
          <cell r="B4748">
            <v>38480</v>
          </cell>
          <cell r="C4748" t="str">
            <v>C</v>
          </cell>
          <cell r="D4748" t="str">
            <v>cr543</v>
          </cell>
          <cell r="E4748">
            <v>0</v>
          </cell>
          <cell r="F4748">
            <v>112</v>
          </cell>
          <cell r="T4748">
            <v>15</v>
          </cell>
        </row>
        <row r="4749">
          <cell r="B4749">
            <v>38480</v>
          </cell>
          <cell r="C4749" t="str">
            <v>C</v>
          </cell>
          <cell r="D4749" t="str">
            <v>cr543</v>
          </cell>
          <cell r="E4749">
            <v>0</v>
          </cell>
          <cell r="F4749">
            <v>112</v>
          </cell>
          <cell r="T4749">
            <v>53.25</v>
          </cell>
        </row>
        <row r="4750">
          <cell r="B4750">
            <v>38480</v>
          </cell>
          <cell r="C4750" t="str">
            <v>C</v>
          </cell>
          <cell r="D4750" t="str">
            <v>cr543</v>
          </cell>
          <cell r="E4750">
            <v>0</v>
          </cell>
          <cell r="F4750">
            <v>116</v>
          </cell>
          <cell r="T4750">
            <v>24.66</v>
          </cell>
        </row>
        <row r="4751">
          <cell r="B4751">
            <v>38480</v>
          </cell>
          <cell r="C4751" t="str">
            <v>C</v>
          </cell>
          <cell r="D4751" t="str">
            <v>cr543</v>
          </cell>
          <cell r="E4751">
            <v>0</v>
          </cell>
          <cell r="F4751">
            <v>404</v>
          </cell>
          <cell r="T4751">
            <v>23.7</v>
          </cell>
        </row>
        <row r="4752">
          <cell r="B4752">
            <v>38480</v>
          </cell>
          <cell r="C4752" t="str">
            <v>C</v>
          </cell>
          <cell r="D4752" t="str">
            <v>775</v>
          </cell>
          <cell r="E4752">
            <v>0</v>
          </cell>
          <cell r="F4752">
            <v>603</v>
          </cell>
          <cell r="T4752">
            <v>-16.84</v>
          </cell>
        </row>
        <row r="4753">
          <cell r="B4753">
            <v>38480</v>
          </cell>
          <cell r="C4753" t="str">
            <v>C</v>
          </cell>
          <cell r="D4753" t="str">
            <v>776</v>
          </cell>
          <cell r="E4753">
            <v>0</v>
          </cell>
          <cell r="F4753">
            <v>660</v>
          </cell>
          <cell r="T4753">
            <v>-3.96</v>
          </cell>
        </row>
        <row r="4754">
          <cell r="B4754">
            <v>38480</v>
          </cell>
          <cell r="C4754" t="str">
            <v>C</v>
          </cell>
          <cell r="D4754" t="str">
            <v>772</v>
          </cell>
          <cell r="E4754">
            <v>0</v>
          </cell>
          <cell r="F4754">
            <v>709</v>
          </cell>
          <cell r="T4754">
            <v>-170.38</v>
          </cell>
        </row>
        <row r="4755">
          <cell r="B4755">
            <v>38480</v>
          </cell>
          <cell r="C4755" t="str">
            <v>C</v>
          </cell>
          <cell r="D4755" t="str">
            <v>cr543</v>
          </cell>
          <cell r="E4755">
            <v>1141</v>
          </cell>
          <cell r="F4755">
            <v>1144</v>
          </cell>
          <cell r="T4755">
            <v>3.01</v>
          </cell>
        </row>
        <row r="4756">
          <cell r="B4756">
            <v>38480</v>
          </cell>
          <cell r="C4756" t="str">
            <v>C</v>
          </cell>
          <cell r="D4756" t="str">
            <v>cr543</v>
          </cell>
          <cell r="E4756">
            <v>1161</v>
          </cell>
          <cell r="F4756">
            <v>1164</v>
          </cell>
          <cell r="T4756">
            <v>13</v>
          </cell>
        </row>
        <row r="4757">
          <cell r="B4757">
            <v>38480</v>
          </cell>
          <cell r="C4757" t="str">
            <v>C</v>
          </cell>
          <cell r="D4757" t="str">
            <v>cr543</v>
          </cell>
          <cell r="E4757">
            <v>1281</v>
          </cell>
          <cell r="F4757">
            <v>1289</v>
          </cell>
          <cell r="T4757">
            <v>20</v>
          </cell>
        </row>
        <row r="4758">
          <cell r="B4758">
            <v>38480</v>
          </cell>
          <cell r="C4758" t="str">
            <v>C</v>
          </cell>
          <cell r="D4758" t="str">
            <v>774</v>
          </cell>
          <cell r="E4758">
            <v>1562</v>
          </cell>
          <cell r="F4758">
            <v>1562.02</v>
          </cell>
          <cell r="T4758">
            <v>-35.25</v>
          </cell>
        </row>
        <row r="4759">
          <cell r="B4759">
            <v>38480</v>
          </cell>
          <cell r="C4759" t="str">
            <v>C</v>
          </cell>
          <cell r="D4759" t="str">
            <v>777</v>
          </cell>
          <cell r="E4759">
            <v>1281</v>
          </cell>
          <cell r="F4759">
            <v>1681</v>
          </cell>
          <cell r="T4759">
            <v>-364.25</v>
          </cell>
        </row>
        <row r="4760">
          <cell r="B4760">
            <v>38481</v>
          </cell>
          <cell r="C4760" t="str">
            <v>C</v>
          </cell>
          <cell r="D4760" t="str">
            <v>BACS</v>
          </cell>
          <cell r="E4760">
            <v>0</v>
          </cell>
          <cell r="F4760">
            <v>101</v>
          </cell>
          <cell r="T4760">
            <v>140</v>
          </cell>
        </row>
        <row r="4761">
          <cell r="B4761">
            <v>38481</v>
          </cell>
          <cell r="C4761" t="str">
            <v>C</v>
          </cell>
          <cell r="D4761" t="str">
            <v>778</v>
          </cell>
          <cell r="E4761">
            <v>0</v>
          </cell>
          <cell r="F4761">
            <v>521</v>
          </cell>
          <cell r="T4761">
            <v>-1045.2</v>
          </cell>
        </row>
        <row r="4762">
          <cell r="B4762">
            <v>38481</v>
          </cell>
          <cell r="C4762" t="str">
            <v>C</v>
          </cell>
          <cell r="D4762" t="str">
            <v>778</v>
          </cell>
          <cell r="E4762">
            <v>0</v>
          </cell>
          <cell r="F4762">
            <v>522</v>
          </cell>
          <cell r="T4762">
            <v>-472.35</v>
          </cell>
        </row>
        <row r="4763">
          <cell r="B4763">
            <v>38481</v>
          </cell>
          <cell r="C4763" t="str">
            <v>C</v>
          </cell>
          <cell r="D4763" t="str">
            <v>778</v>
          </cell>
          <cell r="E4763">
            <v>0</v>
          </cell>
          <cell r="F4763">
            <v>523</v>
          </cell>
          <cell r="T4763">
            <v>-402</v>
          </cell>
        </row>
        <row r="4764">
          <cell r="B4764">
            <v>38486</v>
          </cell>
          <cell r="C4764" t="str">
            <v>C</v>
          </cell>
          <cell r="D4764" t="str">
            <v>BACS</v>
          </cell>
          <cell r="E4764">
            <v>0</v>
          </cell>
          <cell r="F4764">
            <v>101</v>
          </cell>
          <cell r="T4764">
            <v>15</v>
          </cell>
        </row>
        <row r="4765">
          <cell r="B4765">
            <v>38487</v>
          </cell>
          <cell r="C4765" t="str">
            <v>C</v>
          </cell>
          <cell r="D4765" t="str">
            <v>BACS</v>
          </cell>
          <cell r="E4765">
            <v>0</v>
          </cell>
          <cell r="F4765">
            <v>101</v>
          </cell>
          <cell r="T4765">
            <v>25</v>
          </cell>
        </row>
        <row r="4766">
          <cell r="B4766">
            <v>38487</v>
          </cell>
          <cell r="C4766" t="str">
            <v>C</v>
          </cell>
          <cell r="D4766" t="str">
            <v>cr544</v>
          </cell>
          <cell r="E4766">
            <v>0</v>
          </cell>
          <cell r="F4766">
            <v>103</v>
          </cell>
          <cell r="T4766">
            <v>418.5</v>
          </cell>
        </row>
        <row r="4767">
          <cell r="B4767">
            <v>38487</v>
          </cell>
          <cell r="C4767" t="str">
            <v>C</v>
          </cell>
          <cell r="D4767" t="str">
            <v>cr544</v>
          </cell>
          <cell r="E4767">
            <v>0</v>
          </cell>
          <cell r="F4767">
            <v>104</v>
          </cell>
          <cell r="T4767">
            <v>125.72</v>
          </cell>
        </row>
        <row r="4768">
          <cell r="B4768">
            <v>38487</v>
          </cell>
          <cell r="C4768" t="str">
            <v>C</v>
          </cell>
          <cell r="D4768" t="str">
            <v>cr544</v>
          </cell>
          <cell r="E4768">
            <v>0</v>
          </cell>
          <cell r="F4768">
            <v>105</v>
          </cell>
          <cell r="T4768">
            <v>100</v>
          </cell>
        </row>
        <row r="4769">
          <cell r="B4769">
            <v>38487</v>
          </cell>
          <cell r="C4769" t="str">
            <v>C</v>
          </cell>
          <cell r="D4769" t="str">
            <v>cr544</v>
          </cell>
          <cell r="E4769">
            <v>0</v>
          </cell>
          <cell r="F4769">
            <v>106</v>
          </cell>
          <cell r="T4769">
            <v>-10.889999999999997</v>
          </cell>
        </row>
        <row r="4770">
          <cell r="B4770">
            <v>38487</v>
          </cell>
          <cell r="C4770" t="str">
            <v>C</v>
          </cell>
          <cell r="D4770" t="str">
            <v>cr544</v>
          </cell>
          <cell r="E4770">
            <v>0</v>
          </cell>
          <cell r="F4770">
            <v>106</v>
          </cell>
          <cell r="T4770">
            <v>-0.02</v>
          </cell>
        </row>
        <row r="4771">
          <cell r="B4771">
            <v>38487</v>
          </cell>
          <cell r="C4771" t="str">
            <v>C</v>
          </cell>
          <cell r="D4771" t="str">
            <v>cr544</v>
          </cell>
          <cell r="E4771">
            <v>0</v>
          </cell>
          <cell r="F4771">
            <v>106</v>
          </cell>
          <cell r="T4771">
            <v>87.04</v>
          </cell>
        </row>
        <row r="4772">
          <cell r="B4772">
            <v>38487</v>
          </cell>
          <cell r="C4772" t="str">
            <v>C</v>
          </cell>
          <cell r="D4772" t="str">
            <v>cr544</v>
          </cell>
          <cell r="E4772">
            <v>0</v>
          </cell>
          <cell r="F4772">
            <v>116</v>
          </cell>
          <cell r="T4772">
            <v>9</v>
          </cell>
        </row>
        <row r="4773">
          <cell r="B4773">
            <v>38487</v>
          </cell>
          <cell r="C4773" t="str">
            <v>C</v>
          </cell>
          <cell r="D4773" t="str">
            <v>cr544</v>
          </cell>
          <cell r="E4773">
            <v>0</v>
          </cell>
          <cell r="F4773">
            <v>404</v>
          </cell>
          <cell r="T4773">
            <v>47.8</v>
          </cell>
        </row>
        <row r="4774">
          <cell r="B4774">
            <v>38487</v>
          </cell>
          <cell r="C4774" t="str">
            <v>C</v>
          </cell>
          <cell r="D4774" t="str">
            <v>dD</v>
          </cell>
          <cell r="E4774">
            <v>0</v>
          </cell>
          <cell r="F4774">
            <v>500</v>
          </cell>
          <cell r="T4774">
            <v>-4500</v>
          </cell>
        </row>
        <row r="4775">
          <cell r="B4775">
            <v>38487</v>
          </cell>
          <cell r="C4775" t="str">
            <v>C</v>
          </cell>
          <cell r="D4775" t="str">
            <v>dD</v>
          </cell>
          <cell r="E4775">
            <v>0</v>
          </cell>
          <cell r="F4775">
            <v>512</v>
          </cell>
          <cell r="T4775">
            <v>-206</v>
          </cell>
        </row>
        <row r="4776">
          <cell r="B4776">
            <v>38487</v>
          </cell>
          <cell r="C4776" t="str">
            <v>C</v>
          </cell>
          <cell r="D4776" t="str">
            <v>cr544</v>
          </cell>
          <cell r="E4776">
            <v>1121</v>
          </cell>
          <cell r="F4776">
            <v>1129</v>
          </cell>
          <cell r="T4776">
            <v>94</v>
          </cell>
        </row>
        <row r="4777">
          <cell r="B4777">
            <v>38487</v>
          </cell>
          <cell r="C4777" t="str">
            <v>C</v>
          </cell>
          <cell r="D4777" t="str">
            <v>cr544</v>
          </cell>
          <cell r="E4777">
            <v>1141</v>
          </cell>
          <cell r="F4777">
            <v>1144</v>
          </cell>
          <cell r="T4777">
            <v>3</v>
          </cell>
        </row>
        <row r="4778">
          <cell r="B4778">
            <v>38487</v>
          </cell>
          <cell r="C4778" t="str">
            <v>C</v>
          </cell>
          <cell r="D4778" t="str">
            <v>cr544</v>
          </cell>
          <cell r="E4778">
            <v>1161</v>
          </cell>
          <cell r="F4778">
            <v>1164</v>
          </cell>
          <cell r="T4778">
            <v>3</v>
          </cell>
        </row>
        <row r="4779">
          <cell r="B4779">
            <v>38487</v>
          </cell>
          <cell r="C4779" t="str">
            <v>C</v>
          </cell>
          <cell r="D4779" t="str">
            <v>cr544</v>
          </cell>
          <cell r="E4779">
            <v>1161</v>
          </cell>
          <cell r="F4779">
            <v>1164</v>
          </cell>
          <cell r="T4779">
            <v>13.85</v>
          </cell>
        </row>
        <row r="4780">
          <cell r="B4780">
            <v>38488</v>
          </cell>
          <cell r="C4780" t="str">
            <v>C</v>
          </cell>
          <cell r="D4780" t="str">
            <v>BACS</v>
          </cell>
          <cell r="E4780">
            <v>0</v>
          </cell>
          <cell r="F4780">
            <v>101</v>
          </cell>
          <cell r="T4780">
            <v>22</v>
          </cell>
        </row>
        <row r="4781">
          <cell r="B4781">
            <v>38488</v>
          </cell>
          <cell r="C4781" t="str">
            <v>C</v>
          </cell>
          <cell r="D4781" t="str">
            <v>BACS</v>
          </cell>
          <cell r="E4781">
            <v>0</v>
          </cell>
          <cell r="F4781">
            <v>102</v>
          </cell>
          <cell r="T4781">
            <v>28</v>
          </cell>
        </row>
        <row r="4782">
          <cell r="B4782">
            <v>38489</v>
          </cell>
          <cell r="C4782" t="str">
            <v>C</v>
          </cell>
          <cell r="D4782" t="str">
            <v>BACS</v>
          </cell>
          <cell r="E4782">
            <v>0</v>
          </cell>
          <cell r="F4782">
            <v>101</v>
          </cell>
          <cell r="T4782">
            <v>20</v>
          </cell>
        </row>
        <row r="4783">
          <cell r="B4783">
            <v>38489</v>
          </cell>
          <cell r="C4783" t="str">
            <v>C</v>
          </cell>
          <cell r="D4783" t="str">
            <v>BACS</v>
          </cell>
          <cell r="E4783">
            <v>0</v>
          </cell>
          <cell r="F4783">
            <v>101</v>
          </cell>
          <cell r="T4783">
            <v>40</v>
          </cell>
        </row>
        <row r="4784">
          <cell r="B4784">
            <v>38489</v>
          </cell>
          <cell r="C4784" t="str">
            <v>C</v>
          </cell>
          <cell r="D4784" t="str">
            <v>BACS</v>
          </cell>
          <cell r="E4784">
            <v>0</v>
          </cell>
          <cell r="F4784">
            <v>101</v>
          </cell>
          <cell r="T4784">
            <v>120</v>
          </cell>
        </row>
        <row r="4785">
          <cell r="B4785">
            <v>38489</v>
          </cell>
          <cell r="C4785" t="str">
            <v>C</v>
          </cell>
          <cell r="D4785" t="str">
            <v>BACS</v>
          </cell>
          <cell r="E4785">
            <v>0</v>
          </cell>
          <cell r="F4785">
            <v>101</v>
          </cell>
          <cell r="T4785">
            <v>250</v>
          </cell>
        </row>
        <row r="4786">
          <cell r="B4786">
            <v>38489</v>
          </cell>
          <cell r="C4786" t="str">
            <v>C</v>
          </cell>
          <cell r="D4786" t="str">
            <v>BACS</v>
          </cell>
          <cell r="E4786">
            <v>0</v>
          </cell>
          <cell r="F4786">
            <v>102</v>
          </cell>
          <cell r="T4786">
            <v>43.87</v>
          </cell>
        </row>
        <row r="4787">
          <cell r="B4787">
            <v>38489</v>
          </cell>
          <cell r="C4787" t="str">
            <v>C</v>
          </cell>
          <cell r="D4787" t="str">
            <v>CHG</v>
          </cell>
          <cell r="E4787">
            <v>0</v>
          </cell>
          <cell r="F4787">
            <v>726</v>
          </cell>
          <cell r="T4787">
            <v>-36.700000000000003</v>
          </cell>
        </row>
        <row r="4788">
          <cell r="B4788">
            <v>38489</v>
          </cell>
          <cell r="C4788" t="str">
            <v>C</v>
          </cell>
          <cell r="D4788" t="str">
            <v>BACS</v>
          </cell>
          <cell r="E4788">
            <v>1161</v>
          </cell>
          <cell r="F4788">
            <v>1164</v>
          </cell>
          <cell r="T4788">
            <v>20</v>
          </cell>
        </row>
        <row r="4789">
          <cell r="B4789">
            <v>38490</v>
          </cell>
          <cell r="C4789" t="str">
            <v>C</v>
          </cell>
          <cell r="D4789" t="str">
            <v>BACS</v>
          </cell>
          <cell r="E4789">
            <v>0</v>
          </cell>
          <cell r="F4789">
            <v>102</v>
          </cell>
          <cell r="T4789">
            <v>20</v>
          </cell>
        </row>
        <row r="4790">
          <cell r="B4790">
            <v>38493</v>
          </cell>
          <cell r="C4790" t="str">
            <v>C</v>
          </cell>
          <cell r="D4790" t="str">
            <v>BACS</v>
          </cell>
          <cell r="E4790">
            <v>0</v>
          </cell>
          <cell r="F4790">
            <v>101</v>
          </cell>
          <cell r="T4790">
            <v>15</v>
          </cell>
        </row>
        <row r="4791">
          <cell r="B4791">
            <v>38493</v>
          </cell>
          <cell r="C4791" t="str">
            <v>C</v>
          </cell>
          <cell r="D4791" t="str">
            <v>dD</v>
          </cell>
          <cell r="E4791">
            <v>0</v>
          </cell>
          <cell r="F4791">
            <v>651</v>
          </cell>
          <cell r="T4791">
            <v>-50</v>
          </cell>
        </row>
        <row r="4792">
          <cell r="B4792">
            <v>38493</v>
          </cell>
          <cell r="C4792" t="str">
            <v>C</v>
          </cell>
          <cell r="D4792" t="str">
            <v>dD</v>
          </cell>
          <cell r="E4792">
            <v>0</v>
          </cell>
          <cell r="F4792">
            <v>651</v>
          </cell>
          <cell r="T4792">
            <v>-6</v>
          </cell>
        </row>
        <row r="4793">
          <cell r="B4793">
            <v>38494</v>
          </cell>
          <cell r="C4793" t="str">
            <v>C</v>
          </cell>
          <cell r="D4793" t="str">
            <v>cr545</v>
          </cell>
          <cell r="E4793">
            <v>0</v>
          </cell>
          <cell r="F4793">
            <v>103</v>
          </cell>
          <cell r="T4793">
            <v>238</v>
          </cell>
        </row>
        <row r="4794">
          <cell r="B4794">
            <v>38494</v>
          </cell>
          <cell r="C4794" t="str">
            <v>C</v>
          </cell>
          <cell r="D4794" t="str">
            <v>cr545</v>
          </cell>
          <cell r="E4794">
            <v>0</v>
          </cell>
          <cell r="F4794">
            <v>104</v>
          </cell>
          <cell r="T4794">
            <v>172.3</v>
          </cell>
        </row>
        <row r="4795">
          <cell r="B4795">
            <v>38494</v>
          </cell>
          <cell r="C4795" t="str">
            <v>C</v>
          </cell>
          <cell r="D4795" t="str">
            <v>cr545</v>
          </cell>
          <cell r="E4795">
            <v>0</v>
          </cell>
          <cell r="F4795">
            <v>106</v>
          </cell>
          <cell r="T4795">
            <v>-2.1400000000000006</v>
          </cell>
        </row>
        <row r="4796">
          <cell r="B4796">
            <v>38494</v>
          </cell>
          <cell r="C4796" t="str">
            <v>C</v>
          </cell>
          <cell r="D4796" t="str">
            <v>cr545</v>
          </cell>
          <cell r="E4796">
            <v>0</v>
          </cell>
          <cell r="F4796">
            <v>106</v>
          </cell>
          <cell r="T4796">
            <v>123.49</v>
          </cell>
        </row>
        <row r="4797">
          <cell r="B4797">
            <v>38494</v>
          </cell>
          <cell r="C4797" t="str">
            <v>C</v>
          </cell>
          <cell r="D4797" t="str">
            <v>cr545</v>
          </cell>
          <cell r="E4797">
            <v>0</v>
          </cell>
          <cell r="F4797">
            <v>115</v>
          </cell>
          <cell r="T4797">
            <v>100</v>
          </cell>
        </row>
        <row r="4798">
          <cell r="B4798">
            <v>38494</v>
          </cell>
          <cell r="C4798" t="str">
            <v>C</v>
          </cell>
          <cell r="D4798" t="str">
            <v>cr545</v>
          </cell>
          <cell r="E4798">
            <v>0</v>
          </cell>
          <cell r="F4798">
            <v>116</v>
          </cell>
          <cell r="T4798">
            <v>17.34</v>
          </cell>
        </row>
        <row r="4799">
          <cell r="B4799">
            <v>38494</v>
          </cell>
          <cell r="C4799" t="str">
            <v>C</v>
          </cell>
          <cell r="D4799" t="str">
            <v>Transfer</v>
          </cell>
          <cell r="E4799">
            <v>0</v>
          </cell>
          <cell r="F4799">
            <v>116</v>
          </cell>
          <cell r="T4799">
            <v>-100</v>
          </cell>
        </row>
        <row r="4800">
          <cell r="B4800">
            <v>38494</v>
          </cell>
          <cell r="C4800" t="str">
            <v>C</v>
          </cell>
          <cell r="D4800" t="str">
            <v>779</v>
          </cell>
          <cell r="E4800">
            <v>0</v>
          </cell>
          <cell r="F4800">
            <v>657</v>
          </cell>
          <cell r="T4800">
            <v>-105.86</v>
          </cell>
        </row>
        <row r="4801">
          <cell r="B4801">
            <v>38494</v>
          </cell>
          <cell r="C4801" t="str">
            <v>C</v>
          </cell>
          <cell r="D4801" t="str">
            <v>cr545</v>
          </cell>
          <cell r="E4801">
            <v>0</v>
          </cell>
          <cell r="F4801">
            <v>704</v>
          </cell>
          <cell r="T4801">
            <v>-9</v>
          </cell>
        </row>
        <row r="4802">
          <cell r="B4802">
            <v>38494</v>
          </cell>
          <cell r="C4802" t="str">
            <v>C</v>
          </cell>
          <cell r="D4802" t="str">
            <v>Transfer</v>
          </cell>
          <cell r="E4802">
            <v>1101</v>
          </cell>
          <cell r="F4802">
            <v>1102</v>
          </cell>
          <cell r="T4802">
            <v>100</v>
          </cell>
        </row>
        <row r="4803">
          <cell r="B4803">
            <v>38494</v>
          </cell>
          <cell r="C4803" t="str">
            <v>C</v>
          </cell>
          <cell r="D4803" t="str">
            <v>cr545</v>
          </cell>
          <cell r="E4803">
            <v>1121</v>
          </cell>
          <cell r="F4803">
            <v>1129</v>
          </cell>
          <cell r="T4803">
            <v>64</v>
          </cell>
        </row>
        <row r="4804">
          <cell r="B4804">
            <v>38494</v>
          </cell>
          <cell r="C4804" t="str">
            <v>C</v>
          </cell>
          <cell r="D4804" t="str">
            <v>cr545</v>
          </cell>
          <cell r="E4804">
            <v>1141</v>
          </cell>
          <cell r="F4804">
            <v>1144</v>
          </cell>
          <cell r="T4804">
            <v>2.0099999999999998</v>
          </cell>
        </row>
        <row r="4805">
          <cell r="B4805">
            <v>38494</v>
          </cell>
          <cell r="C4805" t="str">
            <v>C</v>
          </cell>
          <cell r="D4805" t="str">
            <v>cr545</v>
          </cell>
          <cell r="E4805">
            <v>1281</v>
          </cell>
          <cell r="F4805">
            <v>1289</v>
          </cell>
          <cell r="T4805">
            <v>25</v>
          </cell>
        </row>
        <row r="4806">
          <cell r="B4806">
            <v>38494</v>
          </cell>
          <cell r="C4806" t="str">
            <v>C</v>
          </cell>
          <cell r="D4806" t="str">
            <v>cr545</v>
          </cell>
          <cell r="E4806" t="str">
            <v>XXXXX</v>
          </cell>
          <cell r="F4806" t="str">
            <v>XXXXX</v>
          </cell>
          <cell r="T4806">
            <v>1000</v>
          </cell>
        </row>
        <row r="4807">
          <cell r="B4807">
            <v>38496</v>
          </cell>
          <cell r="C4807" t="str">
            <v>C</v>
          </cell>
          <cell r="D4807" t="str">
            <v>BACS</v>
          </cell>
          <cell r="E4807">
            <v>0</v>
          </cell>
          <cell r="F4807">
            <v>102</v>
          </cell>
          <cell r="T4807">
            <v>26</v>
          </cell>
        </row>
        <row r="4808">
          <cell r="B4808">
            <v>38496</v>
          </cell>
          <cell r="C4808" t="str">
            <v>C</v>
          </cell>
          <cell r="D4808" t="str">
            <v>BACS</v>
          </cell>
          <cell r="E4808" t="str">
            <v>XXXXX</v>
          </cell>
          <cell r="F4808" t="str">
            <v>XXXXX</v>
          </cell>
          <cell r="T4808">
            <v>405</v>
          </cell>
        </row>
        <row r="4809">
          <cell r="B4809">
            <v>38497</v>
          </cell>
          <cell r="C4809" t="str">
            <v>C</v>
          </cell>
          <cell r="D4809" t="str">
            <v>BACS</v>
          </cell>
          <cell r="E4809">
            <v>0</v>
          </cell>
          <cell r="F4809">
            <v>101</v>
          </cell>
          <cell r="T4809">
            <v>25</v>
          </cell>
        </row>
        <row r="4810">
          <cell r="B4810">
            <v>38497</v>
          </cell>
          <cell r="C4810" t="str">
            <v>C</v>
          </cell>
          <cell r="D4810" t="str">
            <v>780</v>
          </cell>
          <cell r="E4810">
            <v>0</v>
          </cell>
          <cell r="F4810">
            <v>603</v>
          </cell>
          <cell r="T4810">
            <v>-186</v>
          </cell>
        </row>
        <row r="4811">
          <cell r="B4811">
            <v>38500</v>
          </cell>
          <cell r="C4811" t="str">
            <v>C</v>
          </cell>
          <cell r="D4811" t="str">
            <v>BACS</v>
          </cell>
          <cell r="E4811">
            <v>0</v>
          </cell>
          <cell r="F4811">
            <v>101</v>
          </cell>
          <cell r="T4811">
            <v>15</v>
          </cell>
        </row>
        <row r="4812">
          <cell r="B4812">
            <v>38500</v>
          </cell>
          <cell r="C4812" t="str">
            <v>C</v>
          </cell>
          <cell r="D4812" t="str">
            <v>BACS</v>
          </cell>
          <cell r="E4812">
            <v>0</v>
          </cell>
          <cell r="F4812">
            <v>101</v>
          </cell>
          <cell r="T4812">
            <v>20</v>
          </cell>
        </row>
        <row r="4813">
          <cell r="B4813">
            <v>38500</v>
          </cell>
          <cell r="C4813" t="str">
            <v>C</v>
          </cell>
          <cell r="D4813" t="str">
            <v>BACS</v>
          </cell>
          <cell r="E4813">
            <v>0</v>
          </cell>
          <cell r="F4813">
            <v>101</v>
          </cell>
          <cell r="T4813">
            <v>80</v>
          </cell>
        </row>
        <row r="4814">
          <cell r="B4814">
            <v>38500</v>
          </cell>
          <cell r="C4814" t="str">
            <v>C</v>
          </cell>
          <cell r="D4814" t="str">
            <v>BACS</v>
          </cell>
          <cell r="E4814">
            <v>0</v>
          </cell>
          <cell r="F4814">
            <v>101</v>
          </cell>
          <cell r="T4814">
            <v>140</v>
          </cell>
        </row>
        <row r="4815">
          <cell r="B4815">
            <v>38500</v>
          </cell>
          <cell r="C4815" t="str">
            <v>C</v>
          </cell>
          <cell r="D4815" t="str">
            <v>BACS</v>
          </cell>
          <cell r="E4815">
            <v>0</v>
          </cell>
          <cell r="F4815">
            <v>101</v>
          </cell>
          <cell r="T4815">
            <v>150</v>
          </cell>
        </row>
        <row r="4816">
          <cell r="B4816">
            <v>38500</v>
          </cell>
          <cell r="C4816" t="str">
            <v>C</v>
          </cell>
          <cell r="D4816" t="str">
            <v>BACS</v>
          </cell>
          <cell r="E4816">
            <v>0</v>
          </cell>
          <cell r="F4816">
            <v>101</v>
          </cell>
          <cell r="T4816">
            <v>20</v>
          </cell>
        </row>
        <row r="4817">
          <cell r="B4817">
            <v>38500</v>
          </cell>
          <cell r="C4817" t="str">
            <v>C</v>
          </cell>
          <cell r="D4817" t="str">
            <v>BACS</v>
          </cell>
          <cell r="E4817">
            <v>0</v>
          </cell>
          <cell r="F4817">
            <v>102</v>
          </cell>
          <cell r="T4817">
            <v>60</v>
          </cell>
        </row>
        <row r="4818">
          <cell r="B4818">
            <v>38500</v>
          </cell>
          <cell r="C4818" t="str">
            <v>C</v>
          </cell>
          <cell r="D4818" t="str">
            <v>Transfer</v>
          </cell>
          <cell r="E4818">
            <v>0</v>
          </cell>
          <cell r="F4818">
            <v>727</v>
          </cell>
          <cell r="T4818">
            <v>-250</v>
          </cell>
        </row>
        <row r="4819">
          <cell r="B4819">
            <v>38500</v>
          </cell>
          <cell r="C4819" t="str">
            <v>C</v>
          </cell>
          <cell r="D4819" t="str">
            <v>Transfer</v>
          </cell>
          <cell r="E4819">
            <v>1461</v>
          </cell>
          <cell r="F4819">
            <v>1462</v>
          </cell>
          <cell r="T4819">
            <v>250</v>
          </cell>
        </row>
        <row r="4820">
          <cell r="B4820">
            <v>38501</v>
          </cell>
          <cell r="C4820" t="str">
            <v>C</v>
          </cell>
          <cell r="D4820" t="str">
            <v>cr546</v>
          </cell>
          <cell r="E4820">
            <v>0</v>
          </cell>
          <cell r="F4820">
            <v>103</v>
          </cell>
          <cell r="T4820">
            <v>430</v>
          </cell>
        </row>
        <row r="4821">
          <cell r="B4821">
            <v>38501</v>
          </cell>
          <cell r="C4821" t="str">
            <v>C</v>
          </cell>
          <cell r="D4821" t="str">
            <v>cr546</v>
          </cell>
          <cell r="E4821">
            <v>0</v>
          </cell>
          <cell r="F4821">
            <v>104</v>
          </cell>
          <cell r="T4821">
            <v>176.21</v>
          </cell>
        </row>
        <row r="4822">
          <cell r="B4822">
            <v>38501</v>
          </cell>
          <cell r="C4822" t="str">
            <v>C</v>
          </cell>
          <cell r="D4822" t="str">
            <v>cr546</v>
          </cell>
          <cell r="E4822">
            <v>0</v>
          </cell>
          <cell r="F4822">
            <v>106</v>
          </cell>
          <cell r="T4822">
            <v>-0.44000000000000483</v>
          </cell>
        </row>
        <row r="4823">
          <cell r="B4823">
            <v>38501</v>
          </cell>
          <cell r="C4823" t="str">
            <v>C</v>
          </cell>
          <cell r="D4823" t="str">
            <v>cr546</v>
          </cell>
          <cell r="E4823">
            <v>0</v>
          </cell>
          <cell r="F4823">
            <v>106</v>
          </cell>
          <cell r="T4823">
            <v>2.2799999999999998</v>
          </cell>
        </row>
        <row r="4824">
          <cell r="B4824">
            <v>38501</v>
          </cell>
          <cell r="C4824" t="str">
            <v>C</v>
          </cell>
          <cell r="D4824" t="str">
            <v>cr546</v>
          </cell>
          <cell r="E4824">
            <v>0</v>
          </cell>
          <cell r="F4824">
            <v>106</v>
          </cell>
          <cell r="T4824">
            <v>26</v>
          </cell>
        </row>
        <row r="4825">
          <cell r="B4825">
            <v>38501</v>
          </cell>
          <cell r="C4825" t="str">
            <v>C</v>
          </cell>
          <cell r="D4825" t="str">
            <v>cr546</v>
          </cell>
          <cell r="E4825">
            <v>0</v>
          </cell>
          <cell r="F4825">
            <v>116</v>
          </cell>
          <cell r="T4825">
            <v>17</v>
          </cell>
        </row>
        <row r="4826">
          <cell r="B4826">
            <v>38501</v>
          </cell>
          <cell r="C4826" t="str">
            <v>C</v>
          </cell>
          <cell r="D4826" t="str">
            <v>cr546</v>
          </cell>
          <cell r="E4826">
            <v>0</v>
          </cell>
          <cell r="F4826">
            <v>116</v>
          </cell>
          <cell r="T4826">
            <v>50.89</v>
          </cell>
        </row>
        <row r="4827">
          <cell r="B4827">
            <v>38501</v>
          </cell>
          <cell r="C4827" t="str">
            <v>C</v>
          </cell>
          <cell r="D4827" t="str">
            <v>cr546</v>
          </cell>
          <cell r="E4827">
            <v>0</v>
          </cell>
          <cell r="F4827">
            <v>201</v>
          </cell>
          <cell r="T4827">
            <v>30</v>
          </cell>
        </row>
        <row r="4828">
          <cell r="B4828">
            <v>38501</v>
          </cell>
          <cell r="C4828" t="str">
            <v>C</v>
          </cell>
          <cell r="D4828" t="str">
            <v>cr546</v>
          </cell>
          <cell r="E4828">
            <v>0</v>
          </cell>
          <cell r="F4828">
            <v>404</v>
          </cell>
          <cell r="T4828">
            <v>3</v>
          </cell>
        </row>
        <row r="4829">
          <cell r="B4829">
            <v>38501</v>
          </cell>
          <cell r="C4829" t="str">
            <v>C</v>
          </cell>
          <cell r="D4829" t="str">
            <v>cr546</v>
          </cell>
          <cell r="E4829">
            <v>0</v>
          </cell>
          <cell r="F4829">
            <v>610</v>
          </cell>
          <cell r="T4829">
            <v>-11.94</v>
          </cell>
        </row>
        <row r="4830">
          <cell r="B4830">
            <v>38501</v>
          </cell>
          <cell r="C4830" t="str">
            <v>C</v>
          </cell>
          <cell r="D4830" t="str">
            <v>cr546</v>
          </cell>
          <cell r="E4830">
            <v>0</v>
          </cell>
          <cell r="F4830">
            <v>653</v>
          </cell>
          <cell r="T4830">
            <v>-26</v>
          </cell>
        </row>
        <row r="4831">
          <cell r="B4831">
            <v>38501</v>
          </cell>
          <cell r="C4831" t="str">
            <v>C</v>
          </cell>
          <cell r="D4831" t="str">
            <v>782</v>
          </cell>
          <cell r="E4831">
            <v>0</v>
          </cell>
          <cell r="F4831">
            <v>655</v>
          </cell>
          <cell r="T4831">
            <v>0</v>
          </cell>
        </row>
        <row r="4832">
          <cell r="B4832">
            <v>38501</v>
          </cell>
          <cell r="C4832" t="str">
            <v>C</v>
          </cell>
          <cell r="D4832" t="str">
            <v>cr546</v>
          </cell>
          <cell r="E4832">
            <v>1141</v>
          </cell>
          <cell r="F4832">
            <v>1144</v>
          </cell>
          <cell r="T4832">
            <v>350.22</v>
          </cell>
        </row>
        <row r="4833">
          <cell r="B4833">
            <v>38501</v>
          </cell>
          <cell r="C4833" t="str">
            <v>C</v>
          </cell>
          <cell r="D4833" t="str">
            <v>cr546</v>
          </cell>
          <cell r="E4833">
            <v>1161</v>
          </cell>
          <cell r="F4833">
            <v>1164</v>
          </cell>
          <cell r="T4833">
            <v>7.5</v>
          </cell>
        </row>
        <row r="4834">
          <cell r="B4834">
            <v>38501</v>
          </cell>
          <cell r="C4834" t="str">
            <v>C</v>
          </cell>
          <cell r="D4834" t="str">
            <v>cr546</v>
          </cell>
          <cell r="E4834">
            <v>1281</v>
          </cell>
          <cell r="F4834">
            <v>1289</v>
          </cell>
          <cell r="T4834">
            <v>10</v>
          </cell>
        </row>
        <row r="4835">
          <cell r="B4835">
            <v>38501</v>
          </cell>
          <cell r="C4835" t="str">
            <v>C</v>
          </cell>
          <cell r="D4835" t="str">
            <v>cr546</v>
          </cell>
          <cell r="E4835">
            <v>1281</v>
          </cell>
          <cell r="F4835">
            <v>1289</v>
          </cell>
          <cell r="T4835">
            <v>10</v>
          </cell>
        </row>
        <row r="4836">
          <cell r="B4836">
            <v>38501</v>
          </cell>
          <cell r="C4836" t="str">
            <v>C</v>
          </cell>
          <cell r="D4836" t="str">
            <v>cr546</v>
          </cell>
          <cell r="E4836">
            <v>1281</v>
          </cell>
          <cell r="F4836">
            <v>1289</v>
          </cell>
          <cell r="T4836">
            <v>10</v>
          </cell>
        </row>
        <row r="4837">
          <cell r="B4837">
            <v>38501</v>
          </cell>
          <cell r="C4837" t="str">
            <v>C</v>
          </cell>
          <cell r="D4837" t="str">
            <v>cr546</v>
          </cell>
          <cell r="E4837">
            <v>1281</v>
          </cell>
          <cell r="F4837">
            <v>1289</v>
          </cell>
          <cell r="T4837">
            <v>10</v>
          </cell>
        </row>
        <row r="4838">
          <cell r="B4838">
            <v>38501</v>
          </cell>
          <cell r="C4838" t="str">
            <v>C</v>
          </cell>
          <cell r="D4838" t="str">
            <v>cr546</v>
          </cell>
          <cell r="E4838">
            <v>1281</v>
          </cell>
          <cell r="F4838">
            <v>1289</v>
          </cell>
          <cell r="T4838">
            <v>15</v>
          </cell>
        </row>
        <row r="4839">
          <cell r="B4839">
            <v>38501</v>
          </cell>
          <cell r="C4839" t="str">
            <v>C</v>
          </cell>
          <cell r="D4839" t="str">
            <v>cr546</v>
          </cell>
          <cell r="E4839">
            <v>1281</v>
          </cell>
          <cell r="F4839">
            <v>1289</v>
          </cell>
          <cell r="T4839">
            <v>20</v>
          </cell>
        </row>
        <row r="4840">
          <cell r="B4840">
            <v>38501</v>
          </cell>
          <cell r="C4840" t="str">
            <v>C</v>
          </cell>
          <cell r="D4840" t="str">
            <v>cr546</v>
          </cell>
          <cell r="E4840">
            <v>1281</v>
          </cell>
          <cell r="F4840">
            <v>1289</v>
          </cell>
          <cell r="T4840">
            <v>59</v>
          </cell>
        </row>
        <row r="4841">
          <cell r="B4841">
            <v>38501</v>
          </cell>
          <cell r="C4841" t="str">
            <v>C</v>
          </cell>
          <cell r="D4841" t="str">
            <v>cr546</v>
          </cell>
          <cell r="E4841">
            <v>1281</v>
          </cell>
          <cell r="F4841">
            <v>1289</v>
          </cell>
          <cell r="T4841">
            <v>498.5</v>
          </cell>
        </row>
        <row r="4842">
          <cell r="B4842">
            <v>38501</v>
          </cell>
          <cell r="C4842" t="str">
            <v>C</v>
          </cell>
          <cell r="D4842" t="str">
            <v>781</v>
          </cell>
          <cell r="E4842">
            <v>1562</v>
          </cell>
          <cell r="F4842">
            <v>1562.02</v>
          </cell>
          <cell r="T4842">
            <v>-45</v>
          </cell>
        </row>
        <row r="4843">
          <cell r="B4843">
            <v>38503</v>
          </cell>
          <cell r="C4843" t="str">
            <v>C</v>
          </cell>
          <cell r="D4843" t="str">
            <v>cr548</v>
          </cell>
          <cell r="E4843">
            <v>0</v>
          </cell>
          <cell r="F4843">
            <v>202</v>
          </cell>
          <cell r="T4843">
            <v>362</v>
          </cell>
        </row>
        <row r="4844">
          <cell r="B4844">
            <v>38503</v>
          </cell>
          <cell r="C4844" t="str">
            <v>C</v>
          </cell>
          <cell r="D4844" t="str">
            <v>cr548</v>
          </cell>
          <cell r="E4844">
            <v>0</v>
          </cell>
          <cell r="F4844">
            <v>511</v>
          </cell>
          <cell r="T4844">
            <v>-189.2</v>
          </cell>
        </row>
        <row r="4845">
          <cell r="B4845">
            <v>38503</v>
          </cell>
          <cell r="C4845" t="str">
            <v>C</v>
          </cell>
          <cell r="D4845" t="str">
            <v>cr548</v>
          </cell>
          <cell r="E4845">
            <v>0</v>
          </cell>
          <cell r="F4845">
            <v>511</v>
          </cell>
          <cell r="T4845">
            <v>-24.64</v>
          </cell>
        </row>
        <row r="4846">
          <cell r="B4846">
            <v>38503</v>
          </cell>
          <cell r="C4846" t="str">
            <v>C</v>
          </cell>
          <cell r="D4846" t="str">
            <v>Accrualcf</v>
          </cell>
          <cell r="E4846">
            <v>0</v>
          </cell>
          <cell r="F4846">
            <v>651</v>
          </cell>
          <cell r="T4846">
            <v>-270.02999999999997</v>
          </cell>
        </row>
        <row r="4847">
          <cell r="B4847">
            <v>38503</v>
          </cell>
          <cell r="C4847" t="str">
            <v>C</v>
          </cell>
          <cell r="D4847" t="str">
            <v>Balance</v>
          </cell>
          <cell r="E4847">
            <v>0</v>
          </cell>
          <cell r="F4847">
            <v>651</v>
          </cell>
          <cell r="T4847">
            <v>-62.64</v>
          </cell>
        </row>
        <row r="4848">
          <cell r="B4848">
            <v>38503</v>
          </cell>
          <cell r="C4848" t="str">
            <v>C</v>
          </cell>
          <cell r="D4848" t="str">
            <v>Balance</v>
          </cell>
          <cell r="E4848">
            <v>0</v>
          </cell>
          <cell r="F4848">
            <v>651</v>
          </cell>
          <cell r="T4848">
            <v>-14.03</v>
          </cell>
        </row>
        <row r="4849">
          <cell r="B4849">
            <v>38503</v>
          </cell>
          <cell r="C4849" t="str">
            <v>C</v>
          </cell>
          <cell r="D4849" t="str">
            <v>Accrualcf</v>
          </cell>
          <cell r="E4849">
            <v>0</v>
          </cell>
          <cell r="F4849">
            <v>652</v>
          </cell>
          <cell r="T4849">
            <v>-471.33</v>
          </cell>
        </row>
        <row r="4850">
          <cell r="B4850">
            <v>38503</v>
          </cell>
          <cell r="C4850" t="str">
            <v>CCGE</v>
          </cell>
          <cell r="D4850" t="str">
            <v>dC</v>
          </cell>
          <cell r="E4850">
            <v>1101</v>
          </cell>
          <cell r="F4850">
            <v>1101</v>
          </cell>
          <cell r="T4850">
            <v>570.79</v>
          </cell>
        </row>
        <row r="4851">
          <cell r="B4851">
            <v>38503.000011574077</v>
          </cell>
          <cell r="C4851" t="str">
            <v>C</v>
          </cell>
          <cell r="D4851" t="str">
            <v>Balance</v>
          </cell>
          <cell r="E4851">
            <v>0</v>
          </cell>
          <cell r="F4851">
            <v>651</v>
          </cell>
          <cell r="T4851">
            <v>20.13</v>
          </cell>
        </row>
        <row r="4852">
          <cell r="B4852">
            <v>38503.000011574077</v>
          </cell>
          <cell r="C4852" t="str">
            <v>C</v>
          </cell>
          <cell r="D4852" t="str">
            <v>Balance</v>
          </cell>
          <cell r="E4852">
            <v>0</v>
          </cell>
          <cell r="F4852">
            <v>651</v>
          </cell>
          <cell r="T4852">
            <v>59.1</v>
          </cell>
        </row>
        <row r="4853">
          <cell r="B4853">
            <v>38504</v>
          </cell>
          <cell r="C4853" t="str">
            <v>C</v>
          </cell>
          <cell r="D4853" t="str">
            <v>BACS</v>
          </cell>
          <cell r="E4853">
            <v>0</v>
          </cell>
          <cell r="F4853">
            <v>101</v>
          </cell>
          <cell r="T4853">
            <v>20</v>
          </cell>
        </row>
        <row r="4854">
          <cell r="B4854">
            <v>38504</v>
          </cell>
          <cell r="C4854" t="str">
            <v>C</v>
          </cell>
          <cell r="D4854" t="str">
            <v>BACS</v>
          </cell>
          <cell r="E4854">
            <v>0</v>
          </cell>
          <cell r="F4854">
            <v>101</v>
          </cell>
          <cell r="T4854">
            <v>25</v>
          </cell>
        </row>
        <row r="4855">
          <cell r="B4855">
            <v>38504</v>
          </cell>
          <cell r="C4855" t="str">
            <v>C</v>
          </cell>
          <cell r="D4855" t="str">
            <v>BACS</v>
          </cell>
          <cell r="E4855">
            <v>0</v>
          </cell>
          <cell r="F4855">
            <v>101</v>
          </cell>
          <cell r="T4855">
            <v>30</v>
          </cell>
        </row>
        <row r="4856">
          <cell r="B4856">
            <v>38504</v>
          </cell>
          <cell r="C4856" t="str">
            <v>C</v>
          </cell>
          <cell r="D4856" t="str">
            <v>BACS</v>
          </cell>
          <cell r="E4856">
            <v>0</v>
          </cell>
          <cell r="F4856">
            <v>101</v>
          </cell>
          <cell r="T4856">
            <v>43.33</v>
          </cell>
        </row>
        <row r="4857">
          <cell r="B4857">
            <v>38504</v>
          </cell>
          <cell r="C4857" t="str">
            <v>C</v>
          </cell>
          <cell r="D4857" t="str">
            <v>BACS</v>
          </cell>
          <cell r="E4857">
            <v>0</v>
          </cell>
          <cell r="F4857">
            <v>101</v>
          </cell>
          <cell r="T4857">
            <v>10</v>
          </cell>
        </row>
        <row r="4858">
          <cell r="B4858">
            <v>38504</v>
          </cell>
          <cell r="C4858" t="str">
            <v>C</v>
          </cell>
          <cell r="D4858" t="str">
            <v>BACS</v>
          </cell>
          <cell r="E4858">
            <v>0</v>
          </cell>
          <cell r="F4858">
            <v>101</v>
          </cell>
          <cell r="T4858">
            <v>12.5</v>
          </cell>
        </row>
        <row r="4859">
          <cell r="B4859">
            <v>38504</v>
          </cell>
          <cell r="C4859" t="str">
            <v>C</v>
          </cell>
          <cell r="D4859" t="str">
            <v>NDC</v>
          </cell>
          <cell r="E4859">
            <v>0</v>
          </cell>
          <cell r="F4859">
            <v>409</v>
          </cell>
          <cell r="T4859">
            <v>1.75</v>
          </cell>
        </row>
        <row r="4860">
          <cell r="B4860">
            <v>38504</v>
          </cell>
          <cell r="C4860" t="str">
            <v>C</v>
          </cell>
          <cell r="D4860" t="str">
            <v>dD</v>
          </cell>
          <cell r="E4860">
            <v>0</v>
          </cell>
          <cell r="F4860">
            <v>513</v>
          </cell>
          <cell r="T4860">
            <v>-324.87</v>
          </cell>
        </row>
        <row r="4861">
          <cell r="B4861">
            <v>38504</v>
          </cell>
          <cell r="C4861" t="str">
            <v>C</v>
          </cell>
          <cell r="D4861" t="str">
            <v>Accrualbf</v>
          </cell>
          <cell r="E4861">
            <v>0</v>
          </cell>
          <cell r="F4861">
            <v>651</v>
          </cell>
          <cell r="T4861">
            <v>270.02999999999997</v>
          </cell>
        </row>
        <row r="4862">
          <cell r="B4862">
            <v>38504</v>
          </cell>
          <cell r="C4862" t="str">
            <v>C</v>
          </cell>
          <cell r="D4862" t="str">
            <v>Accrualbf</v>
          </cell>
          <cell r="E4862">
            <v>0</v>
          </cell>
          <cell r="F4862">
            <v>652</v>
          </cell>
          <cell r="T4862">
            <v>471.33</v>
          </cell>
        </row>
        <row r="4863">
          <cell r="B4863">
            <v>38504</v>
          </cell>
          <cell r="C4863" t="str">
            <v>C</v>
          </cell>
          <cell r="D4863" t="str">
            <v>SO</v>
          </cell>
          <cell r="E4863">
            <v>0</v>
          </cell>
          <cell r="F4863">
            <v>661</v>
          </cell>
          <cell r="T4863">
            <v>-73.33</v>
          </cell>
        </row>
        <row r="4864">
          <cell r="B4864">
            <v>38505</v>
          </cell>
          <cell r="C4864" t="str">
            <v>C</v>
          </cell>
          <cell r="D4864" t="str">
            <v>BACS</v>
          </cell>
          <cell r="E4864">
            <v>0</v>
          </cell>
          <cell r="F4864">
            <v>101</v>
          </cell>
          <cell r="T4864">
            <v>20</v>
          </cell>
        </row>
        <row r="4865">
          <cell r="B4865">
            <v>38505</v>
          </cell>
          <cell r="C4865" t="str">
            <v>C</v>
          </cell>
          <cell r="D4865" t="str">
            <v>dD</v>
          </cell>
          <cell r="E4865">
            <v>0</v>
          </cell>
          <cell r="F4865">
            <v>701.1</v>
          </cell>
          <cell r="T4865">
            <v>-253.96</v>
          </cell>
        </row>
        <row r="4866">
          <cell r="B4866">
            <v>38506</v>
          </cell>
          <cell r="C4866" t="str">
            <v>C</v>
          </cell>
          <cell r="D4866" t="str">
            <v>BACS</v>
          </cell>
          <cell r="E4866">
            <v>0</v>
          </cell>
          <cell r="F4866">
            <v>101</v>
          </cell>
          <cell r="T4866">
            <v>12</v>
          </cell>
        </row>
        <row r="4867">
          <cell r="B4867">
            <v>38506</v>
          </cell>
          <cell r="C4867" t="str">
            <v>C</v>
          </cell>
          <cell r="D4867" t="str">
            <v>BACS</v>
          </cell>
          <cell r="E4867">
            <v>0</v>
          </cell>
          <cell r="F4867">
            <v>101</v>
          </cell>
          <cell r="T4867">
            <v>50</v>
          </cell>
        </row>
        <row r="4868">
          <cell r="B4868">
            <v>38506</v>
          </cell>
          <cell r="C4868" t="str">
            <v>C</v>
          </cell>
          <cell r="D4868" t="str">
            <v>BACS</v>
          </cell>
          <cell r="E4868">
            <v>0</v>
          </cell>
          <cell r="F4868">
            <v>101</v>
          </cell>
          <cell r="T4868">
            <v>65</v>
          </cell>
        </row>
        <row r="4869">
          <cell r="B4869">
            <v>38506</v>
          </cell>
          <cell r="C4869" t="str">
            <v>C</v>
          </cell>
          <cell r="D4869" t="str">
            <v>BACS</v>
          </cell>
          <cell r="E4869">
            <v>0</v>
          </cell>
          <cell r="F4869">
            <v>101</v>
          </cell>
          <cell r="T4869">
            <v>100</v>
          </cell>
        </row>
        <row r="4870">
          <cell r="B4870">
            <v>38506</v>
          </cell>
          <cell r="C4870" t="str">
            <v>C</v>
          </cell>
          <cell r="D4870" t="str">
            <v>BACS</v>
          </cell>
          <cell r="E4870">
            <v>0</v>
          </cell>
          <cell r="F4870">
            <v>102</v>
          </cell>
          <cell r="T4870">
            <v>20</v>
          </cell>
        </row>
        <row r="4871">
          <cell r="B4871">
            <v>38506</v>
          </cell>
          <cell r="C4871" t="str">
            <v>C</v>
          </cell>
          <cell r="D4871" t="str">
            <v>BACS</v>
          </cell>
          <cell r="E4871">
            <v>1141</v>
          </cell>
          <cell r="F4871">
            <v>1144</v>
          </cell>
          <cell r="T4871">
            <v>20</v>
          </cell>
        </row>
        <row r="4872">
          <cell r="B4872">
            <v>38507</v>
          </cell>
          <cell r="C4872" t="str">
            <v>C</v>
          </cell>
          <cell r="D4872" t="str">
            <v>BACS</v>
          </cell>
          <cell r="E4872">
            <v>0</v>
          </cell>
          <cell r="F4872">
            <v>101</v>
          </cell>
          <cell r="T4872">
            <v>20</v>
          </cell>
        </row>
        <row r="4873">
          <cell r="B4873">
            <v>38507</v>
          </cell>
          <cell r="C4873" t="str">
            <v>C</v>
          </cell>
          <cell r="D4873" t="str">
            <v>BACS</v>
          </cell>
          <cell r="E4873">
            <v>0</v>
          </cell>
          <cell r="F4873">
            <v>101</v>
          </cell>
          <cell r="T4873">
            <v>15</v>
          </cell>
        </row>
        <row r="4874">
          <cell r="B4874">
            <v>38507</v>
          </cell>
          <cell r="C4874" t="str">
            <v>C</v>
          </cell>
          <cell r="D4874" t="str">
            <v>BACS</v>
          </cell>
          <cell r="E4874">
            <v>0</v>
          </cell>
          <cell r="F4874">
            <v>101</v>
          </cell>
          <cell r="T4874">
            <v>25</v>
          </cell>
        </row>
        <row r="4875">
          <cell r="B4875">
            <v>38507</v>
          </cell>
          <cell r="C4875" t="str">
            <v>C</v>
          </cell>
          <cell r="D4875" t="str">
            <v>BACS</v>
          </cell>
          <cell r="E4875">
            <v>0</v>
          </cell>
          <cell r="F4875">
            <v>101</v>
          </cell>
          <cell r="T4875">
            <v>110</v>
          </cell>
        </row>
        <row r="4876">
          <cell r="B4876">
            <v>38507</v>
          </cell>
          <cell r="C4876" t="str">
            <v>C</v>
          </cell>
          <cell r="D4876" t="str">
            <v>Contra</v>
          </cell>
          <cell r="E4876">
            <v>0</v>
          </cell>
          <cell r="F4876">
            <v>105</v>
          </cell>
          <cell r="T4876">
            <v>1</v>
          </cell>
        </row>
        <row r="4877">
          <cell r="B4877">
            <v>38507</v>
          </cell>
          <cell r="C4877" t="str">
            <v>C</v>
          </cell>
          <cell r="D4877" t="str">
            <v>Contra</v>
          </cell>
          <cell r="E4877">
            <v>0</v>
          </cell>
          <cell r="F4877">
            <v>105</v>
          </cell>
          <cell r="T4877">
            <v>6.98</v>
          </cell>
        </row>
        <row r="4878">
          <cell r="B4878">
            <v>38507</v>
          </cell>
          <cell r="C4878" t="str">
            <v>C</v>
          </cell>
          <cell r="D4878" t="str">
            <v>Contra</v>
          </cell>
          <cell r="E4878">
            <v>0</v>
          </cell>
          <cell r="F4878">
            <v>105</v>
          </cell>
          <cell r="T4878">
            <v>9.3000000000000007</v>
          </cell>
        </row>
        <row r="4879">
          <cell r="B4879">
            <v>38507</v>
          </cell>
          <cell r="C4879" t="str">
            <v>C</v>
          </cell>
          <cell r="D4879" t="str">
            <v>Contra</v>
          </cell>
          <cell r="E4879">
            <v>0</v>
          </cell>
          <cell r="F4879">
            <v>657</v>
          </cell>
          <cell r="T4879">
            <v>-1</v>
          </cell>
        </row>
        <row r="4880">
          <cell r="B4880">
            <v>38507</v>
          </cell>
          <cell r="C4880" t="str">
            <v>C</v>
          </cell>
          <cell r="D4880" t="str">
            <v>Contra</v>
          </cell>
          <cell r="E4880">
            <v>0</v>
          </cell>
          <cell r="F4880">
            <v>660</v>
          </cell>
          <cell r="T4880">
            <v>-9.3000000000000007</v>
          </cell>
        </row>
        <row r="4881">
          <cell r="B4881">
            <v>38507</v>
          </cell>
          <cell r="C4881" t="str">
            <v>C</v>
          </cell>
          <cell r="D4881" t="str">
            <v>Contra</v>
          </cell>
          <cell r="E4881">
            <v>0</v>
          </cell>
          <cell r="F4881">
            <v>660</v>
          </cell>
          <cell r="T4881">
            <v>-6.98</v>
          </cell>
        </row>
        <row r="4882">
          <cell r="B4882">
            <v>38508</v>
          </cell>
          <cell r="C4882" t="str">
            <v>C</v>
          </cell>
          <cell r="D4882" t="str">
            <v>BACS</v>
          </cell>
          <cell r="E4882">
            <v>0</v>
          </cell>
          <cell r="F4882">
            <v>101</v>
          </cell>
          <cell r="T4882">
            <v>20</v>
          </cell>
        </row>
        <row r="4883">
          <cell r="B4883">
            <v>38508</v>
          </cell>
          <cell r="C4883" t="str">
            <v>C</v>
          </cell>
          <cell r="D4883" t="str">
            <v>BACS</v>
          </cell>
          <cell r="E4883">
            <v>0</v>
          </cell>
          <cell r="F4883">
            <v>101</v>
          </cell>
          <cell r="T4883">
            <v>25</v>
          </cell>
        </row>
        <row r="4884">
          <cell r="B4884">
            <v>38508</v>
          </cell>
          <cell r="C4884" t="str">
            <v>C</v>
          </cell>
          <cell r="D4884" t="str">
            <v>BACS</v>
          </cell>
          <cell r="E4884">
            <v>0</v>
          </cell>
          <cell r="F4884">
            <v>101</v>
          </cell>
          <cell r="T4884">
            <v>80</v>
          </cell>
        </row>
        <row r="4885">
          <cell r="B4885">
            <v>38508</v>
          </cell>
          <cell r="C4885" t="str">
            <v>C</v>
          </cell>
          <cell r="D4885" t="str">
            <v>BACS</v>
          </cell>
          <cell r="E4885">
            <v>0</v>
          </cell>
          <cell r="F4885">
            <v>101</v>
          </cell>
          <cell r="T4885">
            <v>88</v>
          </cell>
        </row>
        <row r="4886">
          <cell r="B4886">
            <v>38508</v>
          </cell>
          <cell r="C4886" t="str">
            <v>C</v>
          </cell>
          <cell r="D4886" t="str">
            <v>BACS</v>
          </cell>
          <cell r="E4886">
            <v>0</v>
          </cell>
          <cell r="F4886">
            <v>101</v>
          </cell>
          <cell r="T4886">
            <v>100</v>
          </cell>
        </row>
        <row r="4887">
          <cell r="B4887">
            <v>38508</v>
          </cell>
          <cell r="C4887" t="str">
            <v>C</v>
          </cell>
          <cell r="D4887" t="str">
            <v>cr547</v>
          </cell>
          <cell r="E4887">
            <v>0</v>
          </cell>
          <cell r="F4887">
            <v>103</v>
          </cell>
          <cell r="T4887">
            <v>322</v>
          </cell>
        </row>
        <row r="4888">
          <cell r="B4888">
            <v>38508</v>
          </cell>
          <cell r="C4888" t="str">
            <v>C</v>
          </cell>
          <cell r="D4888" t="str">
            <v>cr547</v>
          </cell>
          <cell r="E4888">
            <v>0</v>
          </cell>
          <cell r="F4888">
            <v>104</v>
          </cell>
          <cell r="T4888">
            <v>149.30000000000001</v>
          </cell>
        </row>
        <row r="4889">
          <cell r="B4889">
            <v>38508</v>
          </cell>
          <cell r="C4889" t="str">
            <v>C</v>
          </cell>
          <cell r="D4889" t="str">
            <v>cr547</v>
          </cell>
          <cell r="E4889">
            <v>0</v>
          </cell>
          <cell r="F4889">
            <v>106</v>
          </cell>
          <cell r="T4889">
            <v>-0.3</v>
          </cell>
        </row>
        <row r="4890">
          <cell r="B4890">
            <v>38508</v>
          </cell>
          <cell r="C4890" t="str">
            <v>C</v>
          </cell>
          <cell r="D4890" t="str">
            <v>cr547</v>
          </cell>
          <cell r="E4890">
            <v>0</v>
          </cell>
          <cell r="F4890">
            <v>106</v>
          </cell>
          <cell r="T4890">
            <v>5.3000000000000043</v>
          </cell>
        </row>
        <row r="4891">
          <cell r="B4891">
            <v>38508</v>
          </cell>
          <cell r="C4891" t="str">
            <v>C</v>
          </cell>
          <cell r="D4891" t="str">
            <v>cr547</v>
          </cell>
          <cell r="E4891">
            <v>0</v>
          </cell>
          <cell r="F4891">
            <v>106</v>
          </cell>
          <cell r="T4891">
            <v>50.7</v>
          </cell>
        </row>
        <row r="4892">
          <cell r="B4892">
            <v>38508</v>
          </cell>
          <cell r="C4892" t="str">
            <v>C</v>
          </cell>
          <cell r="D4892" t="str">
            <v>cr547</v>
          </cell>
          <cell r="E4892">
            <v>0</v>
          </cell>
          <cell r="F4892">
            <v>112</v>
          </cell>
          <cell r="T4892">
            <v>25.02</v>
          </cell>
        </row>
        <row r="4893">
          <cell r="B4893">
            <v>38508</v>
          </cell>
          <cell r="C4893" t="str">
            <v>C</v>
          </cell>
          <cell r="D4893" t="str">
            <v>cr547</v>
          </cell>
          <cell r="E4893">
            <v>0</v>
          </cell>
          <cell r="F4893">
            <v>201</v>
          </cell>
          <cell r="T4893">
            <v>10</v>
          </cell>
        </row>
        <row r="4894">
          <cell r="B4894">
            <v>38508</v>
          </cell>
          <cell r="C4894" t="str">
            <v>C</v>
          </cell>
          <cell r="D4894" t="str">
            <v>cr547</v>
          </cell>
          <cell r="E4894">
            <v>0</v>
          </cell>
          <cell r="F4894">
            <v>404</v>
          </cell>
          <cell r="T4894">
            <v>7.16</v>
          </cell>
        </row>
        <row r="4895">
          <cell r="B4895">
            <v>38508</v>
          </cell>
          <cell r="C4895" t="str">
            <v>C</v>
          </cell>
          <cell r="D4895" t="str">
            <v>cr547</v>
          </cell>
          <cell r="E4895">
            <v>1121</v>
          </cell>
          <cell r="F4895">
            <v>1129</v>
          </cell>
          <cell r="T4895">
            <v>20</v>
          </cell>
        </row>
        <row r="4896">
          <cell r="B4896">
            <v>38508</v>
          </cell>
          <cell r="C4896" t="str">
            <v>C</v>
          </cell>
          <cell r="D4896" t="str">
            <v>BACS</v>
          </cell>
          <cell r="E4896">
            <v>1141</v>
          </cell>
          <cell r="F4896">
            <v>1144</v>
          </cell>
          <cell r="T4896">
            <v>20</v>
          </cell>
        </row>
        <row r="4897">
          <cell r="B4897">
            <v>38508</v>
          </cell>
          <cell r="C4897" t="str">
            <v>C</v>
          </cell>
          <cell r="D4897" t="str">
            <v>cr547</v>
          </cell>
          <cell r="E4897">
            <v>1141</v>
          </cell>
          <cell r="F4897">
            <v>1144</v>
          </cell>
          <cell r="T4897">
            <v>12.01</v>
          </cell>
        </row>
        <row r="4898">
          <cell r="B4898">
            <v>38508</v>
          </cell>
          <cell r="C4898" t="str">
            <v>C</v>
          </cell>
          <cell r="D4898" t="str">
            <v>cr547</v>
          </cell>
          <cell r="E4898">
            <v>1161</v>
          </cell>
          <cell r="F4898">
            <v>1164</v>
          </cell>
          <cell r="T4898">
            <v>8.81</v>
          </cell>
        </row>
        <row r="4899">
          <cell r="B4899">
            <v>38508</v>
          </cell>
          <cell r="C4899" t="str">
            <v>C</v>
          </cell>
          <cell r="D4899" t="str">
            <v>cr547</v>
          </cell>
          <cell r="E4899">
            <v>1281</v>
          </cell>
          <cell r="F4899">
            <v>1289</v>
          </cell>
          <cell r="T4899">
            <v>650.19000000000005</v>
          </cell>
        </row>
        <row r="4900">
          <cell r="B4900">
            <v>38508</v>
          </cell>
          <cell r="C4900" t="str">
            <v>C</v>
          </cell>
          <cell r="D4900" t="str">
            <v>cr547</v>
          </cell>
          <cell r="E4900" t="str">
            <v>XXXXX</v>
          </cell>
          <cell r="F4900" t="str">
            <v>XXXXX</v>
          </cell>
          <cell r="T4900">
            <v>420</v>
          </cell>
        </row>
        <row r="4901">
          <cell r="B4901">
            <v>38509</v>
          </cell>
          <cell r="C4901" t="str">
            <v>C</v>
          </cell>
          <cell r="D4901" t="str">
            <v>BACS</v>
          </cell>
          <cell r="E4901">
            <v>0</v>
          </cell>
          <cell r="F4901">
            <v>101</v>
          </cell>
          <cell r="T4901">
            <v>130</v>
          </cell>
        </row>
        <row r="4902">
          <cell r="B4902">
            <v>38509</v>
          </cell>
          <cell r="C4902" t="str">
            <v>C</v>
          </cell>
          <cell r="D4902" t="str">
            <v>BACS</v>
          </cell>
          <cell r="E4902">
            <v>0</v>
          </cell>
          <cell r="F4902">
            <v>102</v>
          </cell>
          <cell r="T4902">
            <v>5</v>
          </cell>
        </row>
        <row r="4903">
          <cell r="B4903">
            <v>38509</v>
          </cell>
          <cell r="C4903" t="str">
            <v>C</v>
          </cell>
          <cell r="D4903" t="str">
            <v>BACS</v>
          </cell>
          <cell r="E4903">
            <v>0</v>
          </cell>
          <cell r="F4903">
            <v>409</v>
          </cell>
          <cell r="T4903">
            <v>2.97</v>
          </cell>
        </row>
        <row r="4904">
          <cell r="B4904">
            <v>38509</v>
          </cell>
          <cell r="C4904" t="str">
            <v>C</v>
          </cell>
          <cell r="D4904" t="str">
            <v>783</v>
          </cell>
          <cell r="E4904">
            <v>0</v>
          </cell>
          <cell r="F4904">
            <v>707</v>
          </cell>
          <cell r="T4904">
            <v>-50</v>
          </cell>
        </row>
        <row r="4905">
          <cell r="B4905">
            <v>38510</v>
          </cell>
          <cell r="C4905" t="str">
            <v>C</v>
          </cell>
          <cell r="D4905" t="str">
            <v>BACS</v>
          </cell>
          <cell r="E4905">
            <v>0</v>
          </cell>
          <cell r="F4905">
            <v>101</v>
          </cell>
          <cell r="T4905">
            <v>10</v>
          </cell>
        </row>
        <row r="4906">
          <cell r="B4906">
            <v>38512</v>
          </cell>
          <cell r="C4906" t="str">
            <v>C</v>
          </cell>
          <cell r="D4906" t="str">
            <v>BACS</v>
          </cell>
          <cell r="E4906">
            <v>0</v>
          </cell>
          <cell r="F4906">
            <v>101</v>
          </cell>
          <cell r="T4906">
            <v>140</v>
          </cell>
        </row>
        <row r="4907">
          <cell r="B4907">
            <v>38513</v>
          </cell>
          <cell r="C4907" t="str">
            <v>C</v>
          </cell>
          <cell r="D4907" t="str">
            <v>dD</v>
          </cell>
          <cell r="E4907">
            <v>0</v>
          </cell>
          <cell r="F4907">
            <v>652</v>
          </cell>
          <cell r="T4907">
            <v>-101.14</v>
          </cell>
        </row>
        <row r="4908">
          <cell r="B4908">
            <v>38514</v>
          </cell>
          <cell r="C4908" t="str">
            <v>C</v>
          </cell>
          <cell r="D4908" t="str">
            <v>BACS</v>
          </cell>
          <cell r="E4908">
            <v>0</v>
          </cell>
          <cell r="F4908">
            <v>101</v>
          </cell>
          <cell r="T4908">
            <v>15</v>
          </cell>
        </row>
        <row r="4909">
          <cell r="B4909">
            <v>38515</v>
          </cell>
          <cell r="C4909" t="str">
            <v>C</v>
          </cell>
          <cell r="D4909" t="str">
            <v>cr548</v>
          </cell>
          <cell r="E4909">
            <v>0</v>
          </cell>
          <cell r="F4909">
            <v>103</v>
          </cell>
          <cell r="T4909">
            <v>199</v>
          </cell>
        </row>
        <row r="4910">
          <cell r="B4910">
            <v>38515</v>
          </cell>
          <cell r="C4910" t="str">
            <v>C</v>
          </cell>
          <cell r="D4910" t="str">
            <v>cr548</v>
          </cell>
          <cell r="E4910">
            <v>0</v>
          </cell>
          <cell r="F4910">
            <v>104</v>
          </cell>
          <cell r="T4910">
            <v>182.5</v>
          </cell>
        </row>
        <row r="4911">
          <cell r="B4911">
            <v>38515</v>
          </cell>
          <cell r="C4911" t="str">
            <v>C</v>
          </cell>
          <cell r="D4911" t="str">
            <v>cr548</v>
          </cell>
          <cell r="E4911">
            <v>0</v>
          </cell>
          <cell r="F4911">
            <v>106</v>
          </cell>
          <cell r="T4911">
            <v>1.42</v>
          </cell>
        </row>
        <row r="4912">
          <cell r="B4912">
            <v>38515</v>
          </cell>
          <cell r="C4912" t="str">
            <v>C</v>
          </cell>
          <cell r="D4912" t="str">
            <v>cr548</v>
          </cell>
          <cell r="E4912">
            <v>0</v>
          </cell>
          <cell r="F4912">
            <v>106</v>
          </cell>
          <cell r="T4912">
            <v>6.84</v>
          </cell>
        </row>
        <row r="4913">
          <cell r="B4913">
            <v>38515</v>
          </cell>
          <cell r="C4913" t="str">
            <v>C</v>
          </cell>
          <cell r="D4913" t="str">
            <v>cr548</v>
          </cell>
          <cell r="E4913">
            <v>0</v>
          </cell>
          <cell r="F4913">
            <v>106</v>
          </cell>
          <cell r="T4913">
            <v>46.2</v>
          </cell>
        </row>
        <row r="4914">
          <cell r="B4914">
            <v>38515</v>
          </cell>
          <cell r="C4914" t="str">
            <v>C</v>
          </cell>
          <cell r="D4914" t="str">
            <v>cr548</v>
          </cell>
          <cell r="E4914">
            <v>0</v>
          </cell>
          <cell r="F4914">
            <v>112</v>
          </cell>
          <cell r="T4914">
            <v>64.569999999999993</v>
          </cell>
        </row>
        <row r="4915">
          <cell r="B4915">
            <v>38515</v>
          </cell>
          <cell r="C4915" t="str">
            <v>C</v>
          </cell>
          <cell r="D4915" t="str">
            <v>cr548</v>
          </cell>
          <cell r="E4915">
            <v>0</v>
          </cell>
          <cell r="F4915">
            <v>116</v>
          </cell>
          <cell r="T4915">
            <v>8</v>
          </cell>
        </row>
        <row r="4916">
          <cell r="B4916">
            <v>38515</v>
          </cell>
          <cell r="C4916" t="str">
            <v>C</v>
          </cell>
          <cell r="D4916" t="str">
            <v>cr548</v>
          </cell>
          <cell r="E4916">
            <v>0</v>
          </cell>
          <cell r="F4916">
            <v>404</v>
          </cell>
          <cell r="T4916">
            <v>5.0999999999999996</v>
          </cell>
        </row>
        <row r="4917">
          <cell r="B4917">
            <v>38515</v>
          </cell>
          <cell r="C4917" t="str">
            <v>C</v>
          </cell>
          <cell r="D4917" t="str">
            <v>cr548</v>
          </cell>
          <cell r="E4917">
            <v>1161</v>
          </cell>
          <cell r="F4917">
            <v>1164</v>
          </cell>
          <cell r="T4917">
            <v>10</v>
          </cell>
        </row>
        <row r="4918">
          <cell r="B4918">
            <v>38515</v>
          </cell>
          <cell r="C4918" t="str">
            <v>C</v>
          </cell>
          <cell r="D4918" t="str">
            <v>cr548</v>
          </cell>
          <cell r="E4918">
            <v>1161</v>
          </cell>
          <cell r="F4918">
            <v>1164</v>
          </cell>
          <cell r="T4918">
            <v>524.21</v>
          </cell>
        </row>
        <row r="4919">
          <cell r="B4919">
            <v>38515</v>
          </cell>
          <cell r="C4919" t="str">
            <v>C</v>
          </cell>
          <cell r="D4919" t="str">
            <v>cr548</v>
          </cell>
          <cell r="E4919">
            <v>1281</v>
          </cell>
          <cell r="F4919">
            <v>1289</v>
          </cell>
          <cell r="T4919">
            <v>6</v>
          </cell>
        </row>
        <row r="4920">
          <cell r="B4920">
            <v>38515</v>
          </cell>
          <cell r="C4920" t="str">
            <v>C</v>
          </cell>
          <cell r="D4920" t="str">
            <v>cr548</v>
          </cell>
          <cell r="E4920">
            <v>1741</v>
          </cell>
          <cell r="F4920">
            <v>1740.9</v>
          </cell>
          <cell r="T4920">
            <v>50</v>
          </cell>
        </row>
        <row r="4921">
          <cell r="B4921">
            <v>38517</v>
          </cell>
          <cell r="C4921" t="str">
            <v>C</v>
          </cell>
          <cell r="D4921" t="str">
            <v>786</v>
          </cell>
          <cell r="E4921" t="str">
            <v>XXXXX</v>
          </cell>
          <cell r="F4921" t="str">
            <v>XXXXX</v>
          </cell>
          <cell r="T4921">
            <v>-337.17</v>
          </cell>
        </row>
        <row r="4922">
          <cell r="B4922">
            <v>38518</v>
          </cell>
          <cell r="C4922" t="str">
            <v>C</v>
          </cell>
          <cell r="D4922" t="str">
            <v>BACS</v>
          </cell>
          <cell r="E4922">
            <v>0</v>
          </cell>
          <cell r="F4922">
            <v>101</v>
          </cell>
          <cell r="T4922">
            <v>25</v>
          </cell>
        </row>
        <row r="4923">
          <cell r="B4923">
            <v>38518</v>
          </cell>
          <cell r="C4923" t="str">
            <v>C</v>
          </cell>
          <cell r="D4923" t="str">
            <v>dD</v>
          </cell>
          <cell r="E4923">
            <v>0</v>
          </cell>
          <cell r="F4923">
            <v>500</v>
          </cell>
          <cell r="T4923">
            <v>-4500</v>
          </cell>
        </row>
        <row r="4924">
          <cell r="B4924">
            <v>38518</v>
          </cell>
          <cell r="C4924" t="str">
            <v>C</v>
          </cell>
          <cell r="D4924" t="str">
            <v>dD</v>
          </cell>
          <cell r="E4924">
            <v>0</v>
          </cell>
          <cell r="F4924">
            <v>512</v>
          </cell>
          <cell r="T4924">
            <v>-206</v>
          </cell>
        </row>
        <row r="4925">
          <cell r="B4925">
            <v>38518</v>
          </cell>
          <cell r="C4925" t="str">
            <v>C</v>
          </cell>
          <cell r="D4925" t="str">
            <v>CHG</v>
          </cell>
          <cell r="E4925">
            <v>0</v>
          </cell>
          <cell r="F4925">
            <v>726</v>
          </cell>
          <cell r="T4925">
            <v>36.700000000000003</v>
          </cell>
        </row>
        <row r="4926">
          <cell r="B4926">
            <v>38518</v>
          </cell>
          <cell r="C4926" t="str">
            <v>C</v>
          </cell>
          <cell r="D4926" t="str">
            <v>784</v>
          </cell>
          <cell r="E4926">
            <v>1101</v>
          </cell>
          <cell r="F4926">
            <v>1506</v>
          </cell>
          <cell r="T4926">
            <v>-2315.81</v>
          </cell>
        </row>
        <row r="4927">
          <cell r="B4927">
            <v>38518</v>
          </cell>
          <cell r="C4927" t="str">
            <v>C</v>
          </cell>
          <cell r="D4927" t="str">
            <v>785</v>
          </cell>
          <cell r="E4927">
            <v>1101</v>
          </cell>
          <cell r="F4927">
            <v>1506</v>
          </cell>
          <cell r="T4927">
            <v>-14981.25</v>
          </cell>
        </row>
        <row r="4928">
          <cell r="B4928">
            <v>38518</v>
          </cell>
          <cell r="C4928" t="str">
            <v>C</v>
          </cell>
          <cell r="D4928" t="str">
            <v>Transf.A/C</v>
          </cell>
          <cell r="E4928" t="str">
            <v>XXXXX</v>
          </cell>
          <cell r="F4928" t="str">
            <v>XXXXX</v>
          </cell>
          <cell r="T4928">
            <v>10000</v>
          </cell>
        </row>
        <row r="4929">
          <cell r="B4929">
            <v>38518</v>
          </cell>
          <cell r="C4929" t="str">
            <v>D</v>
          </cell>
          <cell r="D4929" t="str">
            <v>Transf.A/C</v>
          </cell>
          <cell r="E4929" t="str">
            <v>XXXXX</v>
          </cell>
          <cell r="F4929" t="str">
            <v>XXXXX</v>
          </cell>
          <cell r="T4929">
            <v>-10000</v>
          </cell>
        </row>
        <row r="4930">
          <cell r="B4930">
            <v>38519</v>
          </cell>
          <cell r="C4930" t="str">
            <v>C</v>
          </cell>
          <cell r="D4930" t="str">
            <v>BACS</v>
          </cell>
          <cell r="E4930">
            <v>0</v>
          </cell>
          <cell r="F4930">
            <v>101</v>
          </cell>
          <cell r="T4930">
            <v>22</v>
          </cell>
        </row>
        <row r="4931">
          <cell r="B4931">
            <v>38519</v>
          </cell>
          <cell r="C4931" t="str">
            <v>C</v>
          </cell>
          <cell r="D4931" t="str">
            <v>BACS</v>
          </cell>
          <cell r="E4931">
            <v>0</v>
          </cell>
          <cell r="F4931">
            <v>102</v>
          </cell>
          <cell r="T4931">
            <v>28</v>
          </cell>
        </row>
        <row r="4932">
          <cell r="B4932">
            <v>38520</v>
          </cell>
          <cell r="C4932" t="str">
            <v>C</v>
          </cell>
          <cell r="D4932" t="str">
            <v>BACS</v>
          </cell>
          <cell r="E4932">
            <v>0</v>
          </cell>
          <cell r="F4932">
            <v>101</v>
          </cell>
          <cell r="T4932">
            <v>40</v>
          </cell>
        </row>
        <row r="4933">
          <cell r="B4933">
            <v>38520</v>
          </cell>
          <cell r="C4933" t="str">
            <v>C</v>
          </cell>
          <cell r="D4933" t="str">
            <v>BACS</v>
          </cell>
          <cell r="E4933">
            <v>0</v>
          </cell>
          <cell r="F4933">
            <v>101</v>
          </cell>
          <cell r="T4933">
            <v>120</v>
          </cell>
        </row>
        <row r="4934">
          <cell r="B4934">
            <v>38520</v>
          </cell>
          <cell r="C4934" t="str">
            <v>C</v>
          </cell>
          <cell r="D4934" t="str">
            <v>BACS</v>
          </cell>
          <cell r="E4934">
            <v>0</v>
          </cell>
          <cell r="F4934">
            <v>101</v>
          </cell>
          <cell r="T4934">
            <v>20</v>
          </cell>
        </row>
        <row r="4935">
          <cell r="B4935">
            <v>38520</v>
          </cell>
          <cell r="C4935" t="str">
            <v>C</v>
          </cell>
          <cell r="D4935" t="str">
            <v>BACS</v>
          </cell>
          <cell r="E4935">
            <v>0</v>
          </cell>
          <cell r="F4935">
            <v>101</v>
          </cell>
          <cell r="T4935">
            <v>250</v>
          </cell>
        </row>
        <row r="4936">
          <cell r="B4936">
            <v>38520</v>
          </cell>
          <cell r="C4936" t="str">
            <v>C</v>
          </cell>
          <cell r="D4936" t="str">
            <v>BACS</v>
          </cell>
          <cell r="E4936">
            <v>0</v>
          </cell>
          <cell r="F4936">
            <v>102</v>
          </cell>
          <cell r="T4936">
            <v>43.87</v>
          </cell>
        </row>
        <row r="4937">
          <cell r="B4937">
            <v>38520</v>
          </cell>
          <cell r="C4937" t="str">
            <v>C</v>
          </cell>
          <cell r="D4937" t="str">
            <v>BACS</v>
          </cell>
          <cell r="E4937">
            <v>1161</v>
          </cell>
          <cell r="F4937">
            <v>1164</v>
          </cell>
          <cell r="T4937">
            <v>20</v>
          </cell>
        </row>
        <row r="4938">
          <cell r="B4938">
            <v>38521</v>
          </cell>
          <cell r="C4938" t="str">
            <v>C</v>
          </cell>
          <cell r="D4938" t="str">
            <v>BACS</v>
          </cell>
          <cell r="E4938">
            <v>0</v>
          </cell>
          <cell r="F4938">
            <v>101</v>
          </cell>
          <cell r="T4938">
            <v>15</v>
          </cell>
        </row>
        <row r="4939">
          <cell r="B4939">
            <v>38521</v>
          </cell>
          <cell r="C4939" t="str">
            <v>C</v>
          </cell>
          <cell r="D4939" t="str">
            <v>BACS</v>
          </cell>
          <cell r="E4939">
            <v>0</v>
          </cell>
          <cell r="F4939">
            <v>102</v>
          </cell>
          <cell r="T4939">
            <v>20</v>
          </cell>
        </row>
        <row r="4940">
          <cell r="B4940">
            <v>38522</v>
          </cell>
          <cell r="C4940" t="str">
            <v>C</v>
          </cell>
          <cell r="D4940" t="str">
            <v>cr549</v>
          </cell>
          <cell r="E4940">
            <v>0</v>
          </cell>
          <cell r="F4940">
            <v>103</v>
          </cell>
          <cell r="T4940">
            <v>147.55000000000001</v>
          </cell>
        </row>
        <row r="4941">
          <cell r="B4941">
            <v>38522</v>
          </cell>
          <cell r="C4941" t="str">
            <v>C</v>
          </cell>
          <cell r="D4941" t="str">
            <v>cr549</v>
          </cell>
          <cell r="E4941">
            <v>0</v>
          </cell>
          <cell r="F4941">
            <v>104</v>
          </cell>
          <cell r="T4941">
            <v>187.3</v>
          </cell>
        </row>
        <row r="4942">
          <cell r="B4942">
            <v>38522</v>
          </cell>
          <cell r="C4942" t="str">
            <v>C</v>
          </cell>
          <cell r="D4942" t="str">
            <v>cr549</v>
          </cell>
          <cell r="E4942">
            <v>0</v>
          </cell>
          <cell r="F4942">
            <v>105</v>
          </cell>
          <cell r="T4942">
            <v>1</v>
          </cell>
        </row>
        <row r="4943">
          <cell r="B4943">
            <v>38522</v>
          </cell>
          <cell r="C4943" t="str">
            <v>C</v>
          </cell>
          <cell r="D4943" t="str">
            <v>cr549</v>
          </cell>
          <cell r="E4943">
            <v>0</v>
          </cell>
          <cell r="F4943">
            <v>105</v>
          </cell>
          <cell r="T4943">
            <v>1</v>
          </cell>
        </row>
        <row r="4944">
          <cell r="B4944">
            <v>38522</v>
          </cell>
          <cell r="C4944" t="str">
            <v>C</v>
          </cell>
          <cell r="D4944" t="str">
            <v>cr549</v>
          </cell>
          <cell r="E4944">
            <v>0</v>
          </cell>
          <cell r="F4944">
            <v>105</v>
          </cell>
          <cell r="T4944">
            <v>1.35</v>
          </cell>
        </row>
        <row r="4945">
          <cell r="B4945">
            <v>38522</v>
          </cell>
          <cell r="C4945" t="str">
            <v>C</v>
          </cell>
          <cell r="D4945" t="str">
            <v>cr549</v>
          </cell>
          <cell r="E4945">
            <v>0</v>
          </cell>
          <cell r="F4945">
            <v>105</v>
          </cell>
          <cell r="T4945">
            <v>2</v>
          </cell>
        </row>
        <row r="4946">
          <cell r="B4946">
            <v>38522</v>
          </cell>
          <cell r="C4946" t="str">
            <v>C</v>
          </cell>
          <cell r="D4946" t="str">
            <v>cr549</v>
          </cell>
          <cell r="E4946">
            <v>0</v>
          </cell>
          <cell r="F4946">
            <v>105</v>
          </cell>
          <cell r="T4946">
            <v>2</v>
          </cell>
        </row>
        <row r="4947">
          <cell r="B4947">
            <v>38522</v>
          </cell>
          <cell r="C4947" t="str">
            <v>C</v>
          </cell>
          <cell r="D4947" t="str">
            <v>cr549</v>
          </cell>
          <cell r="E4947">
            <v>0</v>
          </cell>
          <cell r="F4947">
            <v>105</v>
          </cell>
          <cell r="T4947">
            <v>2</v>
          </cell>
        </row>
        <row r="4948">
          <cell r="B4948">
            <v>38522</v>
          </cell>
          <cell r="C4948" t="str">
            <v>C</v>
          </cell>
          <cell r="D4948" t="str">
            <v>cr549</v>
          </cell>
          <cell r="E4948">
            <v>0</v>
          </cell>
          <cell r="F4948">
            <v>105</v>
          </cell>
          <cell r="T4948">
            <v>2</v>
          </cell>
        </row>
        <row r="4949">
          <cell r="B4949">
            <v>38522</v>
          </cell>
          <cell r="C4949" t="str">
            <v>C</v>
          </cell>
          <cell r="D4949" t="str">
            <v>cr549</v>
          </cell>
          <cell r="E4949">
            <v>0</v>
          </cell>
          <cell r="F4949">
            <v>105</v>
          </cell>
          <cell r="T4949">
            <v>2</v>
          </cell>
        </row>
        <row r="4950">
          <cell r="B4950">
            <v>38522</v>
          </cell>
          <cell r="C4950" t="str">
            <v>C</v>
          </cell>
          <cell r="D4950" t="str">
            <v>cr549</v>
          </cell>
          <cell r="E4950">
            <v>0</v>
          </cell>
          <cell r="F4950">
            <v>105</v>
          </cell>
          <cell r="T4950">
            <v>5</v>
          </cell>
        </row>
        <row r="4951">
          <cell r="B4951">
            <v>38522</v>
          </cell>
          <cell r="C4951" t="str">
            <v>C</v>
          </cell>
          <cell r="D4951" t="str">
            <v>cr549</v>
          </cell>
          <cell r="E4951">
            <v>0</v>
          </cell>
          <cell r="F4951">
            <v>105</v>
          </cell>
          <cell r="T4951">
            <v>5</v>
          </cell>
        </row>
        <row r="4952">
          <cell r="B4952">
            <v>38522</v>
          </cell>
          <cell r="C4952" t="str">
            <v>C</v>
          </cell>
          <cell r="D4952" t="str">
            <v>cr549</v>
          </cell>
          <cell r="E4952">
            <v>0</v>
          </cell>
          <cell r="F4952">
            <v>105</v>
          </cell>
          <cell r="T4952">
            <v>10</v>
          </cell>
        </row>
        <row r="4953">
          <cell r="B4953">
            <v>38522</v>
          </cell>
          <cell r="C4953" t="str">
            <v>C</v>
          </cell>
          <cell r="D4953" t="str">
            <v>cr549</v>
          </cell>
          <cell r="E4953">
            <v>0</v>
          </cell>
          <cell r="F4953">
            <v>106</v>
          </cell>
          <cell r="T4953">
            <v>-9.0700000000000038</v>
          </cell>
        </row>
        <row r="4954">
          <cell r="B4954">
            <v>38522</v>
          </cell>
          <cell r="C4954" t="str">
            <v>C</v>
          </cell>
          <cell r="D4954" t="str">
            <v>cr549</v>
          </cell>
          <cell r="E4954">
            <v>0</v>
          </cell>
          <cell r="F4954">
            <v>106</v>
          </cell>
          <cell r="T4954">
            <v>4.05</v>
          </cell>
        </row>
        <row r="4955">
          <cell r="B4955">
            <v>38522</v>
          </cell>
          <cell r="C4955" t="str">
            <v>C</v>
          </cell>
          <cell r="D4955" t="str">
            <v>cr549</v>
          </cell>
          <cell r="E4955">
            <v>0</v>
          </cell>
          <cell r="F4955">
            <v>106</v>
          </cell>
          <cell r="T4955">
            <v>118.26</v>
          </cell>
        </row>
        <row r="4956">
          <cell r="B4956">
            <v>38522</v>
          </cell>
          <cell r="C4956" t="str">
            <v>C</v>
          </cell>
          <cell r="D4956" t="str">
            <v>cr549</v>
          </cell>
          <cell r="E4956">
            <v>0</v>
          </cell>
          <cell r="F4956">
            <v>116</v>
          </cell>
          <cell r="T4956">
            <v>28.56</v>
          </cell>
        </row>
        <row r="4957">
          <cell r="B4957">
            <v>38522</v>
          </cell>
          <cell r="C4957" t="str">
            <v>C</v>
          </cell>
          <cell r="D4957" t="str">
            <v>cr549</v>
          </cell>
          <cell r="E4957">
            <v>0</v>
          </cell>
          <cell r="F4957">
            <v>116</v>
          </cell>
          <cell r="T4957">
            <v>59.9</v>
          </cell>
        </row>
        <row r="4958">
          <cell r="B4958">
            <v>38522</v>
          </cell>
          <cell r="C4958" t="str">
            <v>C</v>
          </cell>
          <cell r="D4958" t="str">
            <v>cr549</v>
          </cell>
          <cell r="E4958">
            <v>0</v>
          </cell>
          <cell r="F4958">
            <v>202</v>
          </cell>
          <cell r="T4958">
            <v>215</v>
          </cell>
        </row>
        <row r="4959">
          <cell r="B4959">
            <v>38522</v>
          </cell>
          <cell r="C4959" t="str">
            <v>C</v>
          </cell>
          <cell r="D4959" t="str">
            <v>787</v>
          </cell>
          <cell r="E4959">
            <v>0</v>
          </cell>
          <cell r="F4959">
            <v>657</v>
          </cell>
          <cell r="T4959">
            <v>-42.58</v>
          </cell>
        </row>
        <row r="4960">
          <cell r="B4960">
            <v>38522</v>
          </cell>
          <cell r="C4960" t="str">
            <v>C</v>
          </cell>
          <cell r="D4960" t="str">
            <v>cr549</v>
          </cell>
          <cell r="E4960">
            <v>1141</v>
          </cell>
          <cell r="F4960">
            <v>1144</v>
          </cell>
          <cell r="T4960">
            <v>4.0999999999999996</v>
          </cell>
        </row>
        <row r="4961">
          <cell r="B4961">
            <v>38522</v>
          </cell>
          <cell r="C4961" t="str">
            <v>C</v>
          </cell>
          <cell r="D4961" t="str">
            <v>cr549</v>
          </cell>
          <cell r="E4961">
            <v>1161</v>
          </cell>
          <cell r="F4961">
            <v>1164</v>
          </cell>
          <cell r="T4961">
            <v>12</v>
          </cell>
        </row>
        <row r="4962">
          <cell r="B4962">
            <v>38522</v>
          </cell>
          <cell r="C4962" t="str">
            <v>C</v>
          </cell>
          <cell r="D4962" t="str">
            <v>cr549</v>
          </cell>
          <cell r="E4962">
            <v>1281</v>
          </cell>
          <cell r="F4962">
            <v>1289</v>
          </cell>
          <cell r="T4962">
            <v>10</v>
          </cell>
        </row>
        <row r="4963">
          <cell r="B4963">
            <v>38522</v>
          </cell>
          <cell r="C4963" t="str">
            <v>C</v>
          </cell>
          <cell r="D4963" t="str">
            <v>cr549</v>
          </cell>
          <cell r="E4963">
            <v>1281</v>
          </cell>
          <cell r="F4963">
            <v>1289</v>
          </cell>
          <cell r="T4963">
            <v>20</v>
          </cell>
        </row>
        <row r="4964">
          <cell r="B4964">
            <v>38522</v>
          </cell>
          <cell r="C4964" t="str">
            <v>C</v>
          </cell>
          <cell r="D4964" t="str">
            <v>cr549</v>
          </cell>
          <cell r="E4964">
            <v>1301</v>
          </cell>
          <cell r="F4964">
            <v>1303</v>
          </cell>
          <cell r="T4964">
            <v>100</v>
          </cell>
        </row>
        <row r="4965">
          <cell r="B4965">
            <v>38522</v>
          </cell>
          <cell r="C4965" t="str">
            <v>C</v>
          </cell>
          <cell r="D4965" t="str">
            <v>Transfer</v>
          </cell>
          <cell r="E4965">
            <v>1301</v>
          </cell>
          <cell r="F4965">
            <v>1303</v>
          </cell>
          <cell r="T4965">
            <v>-400</v>
          </cell>
        </row>
        <row r="4966">
          <cell r="B4966">
            <v>38522</v>
          </cell>
          <cell r="C4966" t="str">
            <v>C</v>
          </cell>
          <cell r="D4966" t="str">
            <v>cr549</v>
          </cell>
          <cell r="E4966">
            <v>1741</v>
          </cell>
          <cell r="F4966">
            <v>1740.9</v>
          </cell>
          <cell r="T4966">
            <v>73</v>
          </cell>
        </row>
        <row r="4967">
          <cell r="B4967">
            <v>38522</v>
          </cell>
          <cell r="C4967" t="str">
            <v>C</v>
          </cell>
          <cell r="D4967" t="str">
            <v>cr549</v>
          </cell>
          <cell r="E4967" t="str">
            <v>XXXXX</v>
          </cell>
          <cell r="F4967" t="str">
            <v>XXXXX</v>
          </cell>
          <cell r="T4967">
            <v>25</v>
          </cell>
        </row>
        <row r="4968">
          <cell r="B4968">
            <v>38522</v>
          </cell>
          <cell r="C4968" t="str">
            <v>C</v>
          </cell>
          <cell r="D4968" t="str">
            <v>cr549</v>
          </cell>
          <cell r="E4968" t="str">
            <v>XXXXX</v>
          </cell>
          <cell r="F4968" t="str">
            <v>XXXXX</v>
          </cell>
          <cell r="T4968">
            <v>25</v>
          </cell>
        </row>
        <row r="4969">
          <cell r="B4969">
            <v>38522</v>
          </cell>
          <cell r="C4969" t="str">
            <v>C</v>
          </cell>
          <cell r="D4969" t="str">
            <v>cr549</v>
          </cell>
          <cell r="E4969" t="str">
            <v>XXXXX</v>
          </cell>
          <cell r="F4969" t="str">
            <v>XXXXX</v>
          </cell>
          <cell r="T4969">
            <v>25</v>
          </cell>
        </row>
        <row r="4970">
          <cell r="B4970">
            <v>38522</v>
          </cell>
          <cell r="C4970" t="str">
            <v>C</v>
          </cell>
          <cell r="D4970" t="str">
            <v>Transfer</v>
          </cell>
          <cell r="E4970" t="str">
            <v>XXXXX</v>
          </cell>
          <cell r="F4970" t="str">
            <v>XXXXX</v>
          </cell>
          <cell r="T4970">
            <v>400</v>
          </cell>
        </row>
        <row r="4971">
          <cell r="B4971">
            <v>38524</v>
          </cell>
          <cell r="C4971" t="str">
            <v>C</v>
          </cell>
          <cell r="D4971" t="str">
            <v>dD</v>
          </cell>
          <cell r="E4971">
            <v>0</v>
          </cell>
          <cell r="F4971">
            <v>651</v>
          </cell>
          <cell r="T4971">
            <v>-50</v>
          </cell>
        </row>
        <row r="4972">
          <cell r="B4972">
            <v>38524</v>
          </cell>
          <cell r="C4972" t="str">
            <v>C</v>
          </cell>
          <cell r="D4972" t="str">
            <v>dD</v>
          </cell>
          <cell r="E4972">
            <v>0</v>
          </cell>
          <cell r="F4972">
            <v>651</v>
          </cell>
          <cell r="T4972">
            <v>-6</v>
          </cell>
        </row>
        <row r="4973">
          <cell r="B4973">
            <v>38527</v>
          </cell>
          <cell r="C4973" t="str">
            <v>C</v>
          </cell>
          <cell r="D4973" t="str">
            <v>BACS</v>
          </cell>
          <cell r="E4973">
            <v>0</v>
          </cell>
          <cell r="F4973">
            <v>102</v>
          </cell>
          <cell r="T4973">
            <v>26</v>
          </cell>
        </row>
        <row r="4974">
          <cell r="B4974">
            <v>38527</v>
          </cell>
          <cell r="C4974" t="str">
            <v>C</v>
          </cell>
          <cell r="D4974" t="str">
            <v>BACS</v>
          </cell>
          <cell r="E4974" t="str">
            <v>XXXXX</v>
          </cell>
          <cell r="F4974" t="str">
            <v>XXXXX</v>
          </cell>
          <cell r="T4974">
            <v>0</v>
          </cell>
        </row>
        <row r="4975">
          <cell r="B4975">
            <v>38528</v>
          </cell>
          <cell r="C4975" t="str">
            <v>C</v>
          </cell>
          <cell r="D4975" t="str">
            <v>BACS</v>
          </cell>
          <cell r="E4975">
            <v>0</v>
          </cell>
          <cell r="F4975">
            <v>101</v>
          </cell>
          <cell r="T4975">
            <v>15</v>
          </cell>
        </row>
        <row r="4976">
          <cell r="B4976">
            <v>38528</v>
          </cell>
          <cell r="C4976" t="str">
            <v>C</v>
          </cell>
          <cell r="D4976" t="str">
            <v>BACS</v>
          </cell>
          <cell r="E4976">
            <v>0</v>
          </cell>
          <cell r="F4976">
            <v>101</v>
          </cell>
          <cell r="T4976">
            <v>25</v>
          </cell>
        </row>
        <row r="4977">
          <cell r="B4977">
            <v>38529</v>
          </cell>
          <cell r="C4977" t="str">
            <v>C</v>
          </cell>
          <cell r="D4977" t="str">
            <v>cr550</v>
          </cell>
          <cell r="E4977">
            <v>0</v>
          </cell>
          <cell r="F4977">
            <v>103</v>
          </cell>
          <cell r="T4977">
            <v>287.64999999999998</v>
          </cell>
        </row>
        <row r="4978">
          <cell r="B4978">
            <v>38529</v>
          </cell>
          <cell r="C4978" t="str">
            <v>C</v>
          </cell>
          <cell r="D4978" t="str">
            <v>cr550</v>
          </cell>
          <cell r="E4978">
            <v>0</v>
          </cell>
          <cell r="F4978">
            <v>104</v>
          </cell>
          <cell r="T4978">
            <v>158.5</v>
          </cell>
        </row>
        <row r="4979">
          <cell r="B4979">
            <v>38529</v>
          </cell>
          <cell r="C4979" t="str">
            <v>C</v>
          </cell>
          <cell r="D4979" t="str">
            <v>cr550</v>
          </cell>
          <cell r="E4979">
            <v>0</v>
          </cell>
          <cell r="F4979">
            <v>106</v>
          </cell>
          <cell r="T4979">
            <v>-4</v>
          </cell>
        </row>
        <row r="4980">
          <cell r="B4980">
            <v>38529</v>
          </cell>
          <cell r="C4980" t="str">
            <v>C</v>
          </cell>
          <cell r="D4980" t="str">
            <v>cr550</v>
          </cell>
          <cell r="E4980">
            <v>0</v>
          </cell>
          <cell r="F4980">
            <v>106</v>
          </cell>
          <cell r="T4980">
            <v>10.760000000000002</v>
          </cell>
        </row>
        <row r="4981">
          <cell r="B4981">
            <v>38529</v>
          </cell>
          <cell r="C4981" t="str">
            <v>C</v>
          </cell>
          <cell r="D4981" t="str">
            <v>cr550</v>
          </cell>
          <cell r="E4981">
            <v>0</v>
          </cell>
          <cell r="F4981">
            <v>106</v>
          </cell>
          <cell r="T4981">
            <v>45.8</v>
          </cell>
        </row>
        <row r="4982">
          <cell r="B4982">
            <v>38529</v>
          </cell>
          <cell r="C4982" t="str">
            <v>C</v>
          </cell>
          <cell r="D4982" t="str">
            <v>cr550</v>
          </cell>
          <cell r="E4982">
            <v>0</v>
          </cell>
          <cell r="F4982">
            <v>114</v>
          </cell>
          <cell r="T4982">
            <v>78.819999999999993</v>
          </cell>
        </row>
        <row r="4983">
          <cell r="B4983">
            <v>38529</v>
          </cell>
          <cell r="C4983" t="str">
            <v>C</v>
          </cell>
          <cell r="D4983" t="str">
            <v>789</v>
          </cell>
          <cell r="E4983">
            <v>0</v>
          </cell>
          <cell r="F4983">
            <v>201</v>
          </cell>
          <cell r="T4983">
            <v>-112</v>
          </cell>
        </row>
        <row r="4984">
          <cell r="B4984">
            <v>38529</v>
          </cell>
          <cell r="C4984" t="str">
            <v>C</v>
          </cell>
          <cell r="D4984" t="str">
            <v>cr550</v>
          </cell>
          <cell r="E4984">
            <v>0</v>
          </cell>
          <cell r="F4984">
            <v>201</v>
          </cell>
          <cell r="T4984">
            <v>138</v>
          </cell>
        </row>
        <row r="4985">
          <cell r="B4985">
            <v>38529</v>
          </cell>
          <cell r="C4985" t="str">
            <v>C</v>
          </cell>
          <cell r="D4985" t="str">
            <v>cr550</v>
          </cell>
          <cell r="E4985">
            <v>0</v>
          </cell>
          <cell r="F4985">
            <v>201</v>
          </cell>
          <cell r="T4985">
            <v>335</v>
          </cell>
        </row>
        <row r="4986">
          <cell r="B4986">
            <v>38529</v>
          </cell>
          <cell r="C4986" t="str">
            <v>C</v>
          </cell>
          <cell r="D4986" t="str">
            <v>cr550</v>
          </cell>
          <cell r="E4986">
            <v>0</v>
          </cell>
          <cell r="F4986">
            <v>405</v>
          </cell>
          <cell r="T4986">
            <v>23</v>
          </cell>
        </row>
        <row r="4987">
          <cell r="B4987">
            <v>38529</v>
          </cell>
          <cell r="C4987" t="str">
            <v>C</v>
          </cell>
          <cell r="D4987" t="str">
            <v>788</v>
          </cell>
          <cell r="E4987">
            <v>0</v>
          </cell>
          <cell r="F4987">
            <v>603</v>
          </cell>
          <cell r="T4987">
            <v>-251.81</v>
          </cell>
        </row>
        <row r="4988">
          <cell r="B4988">
            <v>38529</v>
          </cell>
          <cell r="C4988" t="str">
            <v>C</v>
          </cell>
          <cell r="D4988" t="str">
            <v>cr550</v>
          </cell>
          <cell r="E4988">
            <v>1141</v>
          </cell>
          <cell r="F4988">
            <v>1144</v>
          </cell>
          <cell r="T4988">
            <v>7.47</v>
          </cell>
        </row>
        <row r="4989">
          <cell r="B4989">
            <v>38529</v>
          </cell>
          <cell r="C4989" t="str">
            <v>C</v>
          </cell>
          <cell r="D4989" t="str">
            <v>cr550</v>
          </cell>
          <cell r="E4989" t="str">
            <v>XXXXX</v>
          </cell>
          <cell r="F4989" t="str">
            <v>XXXXX</v>
          </cell>
          <cell r="T4989">
            <v>20</v>
          </cell>
        </row>
        <row r="4990">
          <cell r="B4990">
            <v>38531</v>
          </cell>
          <cell r="C4990" t="str">
            <v>C</v>
          </cell>
          <cell r="D4990" t="str">
            <v>BACS</v>
          </cell>
          <cell r="E4990">
            <v>0</v>
          </cell>
          <cell r="F4990">
            <v>101</v>
          </cell>
          <cell r="T4990">
            <v>20</v>
          </cell>
        </row>
        <row r="4991">
          <cell r="B4991">
            <v>38531</v>
          </cell>
          <cell r="C4991" t="str">
            <v>C</v>
          </cell>
          <cell r="D4991" t="str">
            <v>BACS</v>
          </cell>
          <cell r="E4991">
            <v>0</v>
          </cell>
          <cell r="F4991">
            <v>101</v>
          </cell>
          <cell r="T4991">
            <v>80</v>
          </cell>
        </row>
        <row r="4992">
          <cell r="B4992">
            <v>38531</v>
          </cell>
          <cell r="C4992" t="str">
            <v>C</v>
          </cell>
          <cell r="D4992" t="str">
            <v>BACS</v>
          </cell>
          <cell r="E4992">
            <v>0</v>
          </cell>
          <cell r="F4992">
            <v>101</v>
          </cell>
          <cell r="T4992">
            <v>140</v>
          </cell>
        </row>
        <row r="4993">
          <cell r="B4993">
            <v>38531</v>
          </cell>
          <cell r="C4993" t="str">
            <v>C</v>
          </cell>
          <cell r="D4993" t="str">
            <v>BACS</v>
          </cell>
          <cell r="E4993">
            <v>0</v>
          </cell>
          <cell r="F4993">
            <v>101</v>
          </cell>
          <cell r="T4993">
            <v>20</v>
          </cell>
        </row>
        <row r="4994">
          <cell r="B4994">
            <v>38531</v>
          </cell>
          <cell r="C4994" t="str">
            <v>C</v>
          </cell>
          <cell r="D4994" t="str">
            <v>BACS</v>
          </cell>
          <cell r="E4994">
            <v>0</v>
          </cell>
          <cell r="F4994">
            <v>101</v>
          </cell>
          <cell r="T4994">
            <v>150</v>
          </cell>
        </row>
        <row r="4995">
          <cell r="B4995">
            <v>38531</v>
          </cell>
          <cell r="C4995" t="str">
            <v>C</v>
          </cell>
          <cell r="D4995" t="str">
            <v>BACS</v>
          </cell>
          <cell r="E4995">
            <v>0</v>
          </cell>
          <cell r="F4995">
            <v>102</v>
          </cell>
          <cell r="T4995">
            <v>60</v>
          </cell>
        </row>
        <row r="4996">
          <cell r="B4996">
            <v>38531</v>
          </cell>
          <cell r="C4996" t="str">
            <v>C</v>
          </cell>
          <cell r="D4996" t="str">
            <v>Transfer</v>
          </cell>
          <cell r="E4996">
            <v>0</v>
          </cell>
          <cell r="F4996">
            <v>727</v>
          </cell>
          <cell r="T4996">
            <v>-250</v>
          </cell>
        </row>
        <row r="4997">
          <cell r="B4997">
            <v>38531</v>
          </cell>
          <cell r="C4997" t="str">
            <v>C</v>
          </cell>
          <cell r="D4997" t="str">
            <v>Transfer</v>
          </cell>
          <cell r="E4997">
            <v>1461</v>
          </cell>
          <cell r="F4997">
            <v>1462</v>
          </cell>
          <cell r="T4997">
            <v>250</v>
          </cell>
        </row>
        <row r="4998">
          <cell r="B4998">
            <v>38533</v>
          </cell>
          <cell r="C4998" t="str">
            <v>C</v>
          </cell>
          <cell r="D4998" t="str">
            <v>cr553</v>
          </cell>
          <cell r="E4998">
            <v>0</v>
          </cell>
          <cell r="F4998">
            <v>202</v>
          </cell>
          <cell r="T4998">
            <v>158</v>
          </cell>
        </row>
        <row r="4999">
          <cell r="B4999">
            <v>38533</v>
          </cell>
          <cell r="C4999" t="str">
            <v>C</v>
          </cell>
          <cell r="D4999" t="str">
            <v>BACS</v>
          </cell>
          <cell r="E4999">
            <v>0</v>
          </cell>
          <cell r="F4999">
            <v>409</v>
          </cell>
          <cell r="T4999">
            <v>8.6300000000000008</v>
          </cell>
        </row>
        <row r="5000">
          <cell r="B5000">
            <v>38533</v>
          </cell>
          <cell r="C5000" t="str">
            <v>C</v>
          </cell>
          <cell r="D5000" t="str">
            <v>BACS</v>
          </cell>
          <cell r="E5000">
            <v>0</v>
          </cell>
          <cell r="F5000">
            <v>409</v>
          </cell>
          <cell r="T5000">
            <v>20.93</v>
          </cell>
        </row>
        <row r="5001">
          <cell r="B5001">
            <v>38533</v>
          </cell>
          <cell r="C5001" t="str">
            <v>C</v>
          </cell>
          <cell r="D5001" t="str">
            <v>BACS</v>
          </cell>
          <cell r="E5001">
            <v>0</v>
          </cell>
          <cell r="F5001">
            <v>409</v>
          </cell>
          <cell r="T5001">
            <v>32.31</v>
          </cell>
        </row>
        <row r="5002">
          <cell r="B5002">
            <v>38533</v>
          </cell>
          <cell r="C5002" t="str">
            <v>C</v>
          </cell>
          <cell r="D5002" t="str">
            <v>792</v>
          </cell>
          <cell r="E5002">
            <v>0</v>
          </cell>
          <cell r="F5002">
            <v>511</v>
          </cell>
          <cell r="T5002">
            <v>-113.45</v>
          </cell>
        </row>
        <row r="5003">
          <cell r="B5003">
            <v>38533</v>
          </cell>
          <cell r="C5003" t="str">
            <v>C</v>
          </cell>
          <cell r="D5003" t="str">
            <v>Accrualcf</v>
          </cell>
          <cell r="E5003">
            <v>0</v>
          </cell>
          <cell r="F5003">
            <v>651</v>
          </cell>
          <cell r="T5003">
            <v>-282.06</v>
          </cell>
        </row>
        <row r="5004">
          <cell r="B5004">
            <v>38533</v>
          </cell>
          <cell r="C5004" t="str">
            <v>C</v>
          </cell>
          <cell r="D5004" t="str">
            <v>Accrualcf</v>
          </cell>
          <cell r="E5004">
            <v>0</v>
          </cell>
          <cell r="F5004">
            <v>652</v>
          </cell>
          <cell r="T5004">
            <v>-454.38</v>
          </cell>
        </row>
        <row r="5005">
          <cell r="B5005">
            <v>38533</v>
          </cell>
          <cell r="C5005" t="str">
            <v>D</v>
          </cell>
          <cell r="D5005" t="str">
            <v>dC</v>
          </cell>
          <cell r="E5005">
            <v>1101</v>
          </cell>
          <cell r="F5005">
            <v>1102</v>
          </cell>
          <cell r="T5005">
            <v>301.7</v>
          </cell>
        </row>
        <row r="5006">
          <cell r="B5006">
            <v>38534</v>
          </cell>
          <cell r="C5006" t="str">
            <v>C</v>
          </cell>
          <cell r="D5006" t="str">
            <v>BACS</v>
          </cell>
          <cell r="E5006">
            <v>0</v>
          </cell>
          <cell r="F5006">
            <v>101</v>
          </cell>
          <cell r="T5006">
            <v>10</v>
          </cell>
        </row>
        <row r="5007">
          <cell r="B5007">
            <v>38534</v>
          </cell>
          <cell r="C5007" t="str">
            <v>C</v>
          </cell>
          <cell r="D5007" t="str">
            <v>BACS</v>
          </cell>
          <cell r="E5007">
            <v>0</v>
          </cell>
          <cell r="F5007">
            <v>101</v>
          </cell>
          <cell r="T5007">
            <v>20</v>
          </cell>
        </row>
        <row r="5008">
          <cell r="B5008">
            <v>38534</v>
          </cell>
          <cell r="C5008" t="str">
            <v>C</v>
          </cell>
          <cell r="D5008" t="str">
            <v>BACS</v>
          </cell>
          <cell r="E5008">
            <v>0</v>
          </cell>
          <cell r="F5008">
            <v>101</v>
          </cell>
          <cell r="T5008">
            <v>25</v>
          </cell>
        </row>
        <row r="5009">
          <cell r="B5009">
            <v>38534</v>
          </cell>
          <cell r="C5009" t="str">
            <v>C</v>
          </cell>
          <cell r="D5009" t="str">
            <v>BACS</v>
          </cell>
          <cell r="E5009">
            <v>0</v>
          </cell>
          <cell r="F5009">
            <v>101</v>
          </cell>
          <cell r="T5009">
            <v>30</v>
          </cell>
        </row>
        <row r="5010">
          <cell r="B5010">
            <v>38534</v>
          </cell>
          <cell r="C5010" t="str">
            <v>C</v>
          </cell>
          <cell r="D5010" t="str">
            <v>BACS</v>
          </cell>
          <cell r="E5010">
            <v>0</v>
          </cell>
          <cell r="F5010">
            <v>101</v>
          </cell>
          <cell r="T5010">
            <v>43.33</v>
          </cell>
        </row>
        <row r="5011">
          <cell r="B5011">
            <v>38534</v>
          </cell>
          <cell r="C5011" t="str">
            <v>C</v>
          </cell>
          <cell r="D5011" t="str">
            <v>BACS</v>
          </cell>
          <cell r="E5011">
            <v>0</v>
          </cell>
          <cell r="F5011">
            <v>101</v>
          </cell>
          <cell r="T5011">
            <v>12.5</v>
          </cell>
        </row>
        <row r="5012">
          <cell r="B5012">
            <v>38534</v>
          </cell>
          <cell r="C5012" t="str">
            <v>C</v>
          </cell>
          <cell r="D5012" t="str">
            <v>Accrualbf</v>
          </cell>
          <cell r="E5012">
            <v>0</v>
          </cell>
          <cell r="F5012">
            <v>651</v>
          </cell>
          <cell r="T5012">
            <v>282.06</v>
          </cell>
        </row>
        <row r="5013">
          <cell r="B5013">
            <v>38534</v>
          </cell>
          <cell r="C5013" t="str">
            <v>C</v>
          </cell>
          <cell r="D5013" t="str">
            <v>Accrualbf</v>
          </cell>
          <cell r="E5013">
            <v>0</v>
          </cell>
          <cell r="F5013">
            <v>652</v>
          </cell>
          <cell r="T5013">
            <v>454.38</v>
          </cell>
        </row>
        <row r="5014">
          <cell r="B5014">
            <v>38534</v>
          </cell>
          <cell r="C5014" t="str">
            <v>C</v>
          </cell>
          <cell r="D5014" t="str">
            <v>790</v>
          </cell>
          <cell r="E5014">
            <v>0</v>
          </cell>
          <cell r="F5014">
            <v>660</v>
          </cell>
          <cell r="T5014">
            <v>-60</v>
          </cell>
        </row>
        <row r="5015">
          <cell r="B5015">
            <v>38534</v>
          </cell>
          <cell r="C5015" t="str">
            <v>C</v>
          </cell>
          <cell r="D5015" t="str">
            <v>SO</v>
          </cell>
          <cell r="E5015">
            <v>0</v>
          </cell>
          <cell r="F5015">
            <v>661</v>
          </cell>
          <cell r="T5015">
            <v>-73.33</v>
          </cell>
        </row>
        <row r="5016">
          <cell r="B5016">
            <v>38535</v>
          </cell>
          <cell r="C5016" t="str">
            <v>C</v>
          </cell>
          <cell r="D5016" t="str">
            <v>BACS</v>
          </cell>
          <cell r="E5016">
            <v>0</v>
          </cell>
          <cell r="F5016">
            <v>101</v>
          </cell>
          <cell r="T5016">
            <v>15</v>
          </cell>
        </row>
        <row r="5017">
          <cell r="B5017">
            <v>38535</v>
          </cell>
          <cell r="C5017" t="str">
            <v>C</v>
          </cell>
          <cell r="D5017" t="str">
            <v>BACS</v>
          </cell>
          <cell r="E5017">
            <v>0</v>
          </cell>
          <cell r="F5017">
            <v>101</v>
          </cell>
          <cell r="T5017">
            <v>20</v>
          </cell>
        </row>
        <row r="5018">
          <cell r="B5018">
            <v>38535</v>
          </cell>
          <cell r="C5018" t="str">
            <v>C</v>
          </cell>
          <cell r="D5018" t="str">
            <v>dD</v>
          </cell>
          <cell r="E5018">
            <v>0</v>
          </cell>
          <cell r="F5018">
            <v>701.1</v>
          </cell>
          <cell r="T5018">
            <v>-253.96</v>
          </cell>
        </row>
        <row r="5019">
          <cell r="B5019">
            <v>38536</v>
          </cell>
          <cell r="C5019" t="str">
            <v>C</v>
          </cell>
          <cell r="D5019" t="str">
            <v>BACS</v>
          </cell>
          <cell r="E5019">
            <v>0</v>
          </cell>
          <cell r="F5019">
            <v>101</v>
          </cell>
          <cell r="T5019">
            <v>12</v>
          </cell>
        </row>
        <row r="5020">
          <cell r="B5020">
            <v>38536</v>
          </cell>
          <cell r="C5020" t="str">
            <v>C</v>
          </cell>
          <cell r="D5020" t="str">
            <v>BACS</v>
          </cell>
          <cell r="E5020">
            <v>0</v>
          </cell>
          <cell r="F5020">
            <v>101</v>
          </cell>
          <cell r="T5020">
            <v>50</v>
          </cell>
        </row>
        <row r="5021">
          <cell r="B5021">
            <v>38536</v>
          </cell>
          <cell r="C5021" t="str">
            <v>C</v>
          </cell>
          <cell r="D5021" t="str">
            <v>BACS</v>
          </cell>
          <cell r="E5021">
            <v>0</v>
          </cell>
          <cell r="F5021">
            <v>101</v>
          </cell>
          <cell r="T5021">
            <v>65</v>
          </cell>
        </row>
        <row r="5022">
          <cell r="B5022">
            <v>38536</v>
          </cell>
          <cell r="C5022" t="str">
            <v>C</v>
          </cell>
          <cell r="D5022" t="str">
            <v>BACS</v>
          </cell>
          <cell r="E5022">
            <v>0</v>
          </cell>
          <cell r="F5022">
            <v>101</v>
          </cell>
          <cell r="T5022">
            <v>100</v>
          </cell>
        </row>
        <row r="5023">
          <cell r="B5023">
            <v>38536</v>
          </cell>
          <cell r="C5023" t="str">
            <v>C</v>
          </cell>
          <cell r="D5023" t="str">
            <v>BACS</v>
          </cell>
          <cell r="E5023">
            <v>0</v>
          </cell>
          <cell r="F5023">
            <v>102</v>
          </cell>
          <cell r="T5023">
            <v>20</v>
          </cell>
        </row>
        <row r="5024">
          <cell r="B5024">
            <v>38536</v>
          </cell>
          <cell r="C5024" t="str">
            <v>C</v>
          </cell>
          <cell r="D5024" t="str">
            <v>cr552</v>
          </cell>
          <cell r="E5024">
            <v>0</v>
          </cell>
          <cell r="F5024">
            <v>103</v>
          </cell>
          <cell r="T5024">
            <v>247</v>
          </cell>
        </row>
        <row r="5025">
          <cell r="B5025">
            <v>38536</v>
          </cell>
          <cell r="C5025" t="str">
            <v>C</v>
          </cell>
          <cell r="D5025" t="str">
            <v>cr552</v>
          </cell>
          <cell r="E5025">
            <v>0</v>
          </cell>
          <cell r="F5025">
            <v>104</v>
          </cell>
          <cell r="T5025">
            <v>85.6</v>
          </cell>
        </row>
        <row r="5026">
          <cell r="B5026">
            <v>38536</v>
          </cell>
          <cell r="C5026" t="str">
            <v>C</v>
          </cell>
          <cell r="D5026" t="str">
            <v>cr552</v>
          </cell>
          <cell r="E5026">
            <v>0</v>
          </cell>
          <cell r="F5026">
            <v>106</v>
          </cell>
          <cell r="T5026">
            <v>-14.609999999999996</v>
          </cell>
        </row>
        <row r="5027">
          <cell r="B5027">
            <v>38536</v>
          </cell>
          <cell r="C5027" t="str">
            <v>C</v>
          </cell>
          <cell r="D5027" t="str">
            <v>cr552</v>
          </cell>
          <cell r="E5027">
            <v>0</v>
          </cell>
          <cell r="F5027">
            <v>106</v>
          </cell>
          <cell r="T5027">
            <v>2.8</v>
          </cell>
        </row>
        <row r="5028">
          <cell r="B5028">
            <v>38536</v>
          </cell>
          <cell r="C5028" t="str">
            <v>C</v>
          </cell>
          <cell r="D5028" t="str">
            <v>cr552</v>
          </cell>
          <cell r="E5028">
            <v>0</v>
          </cell>
          <cell r="F5028">
            <v>106</v>
          </cell>
          <cell r="T5028">
            <v>39.299999999999997</v>
          </cell>
        </row>
        <row r="5029">
          <cell r="B5029">
            <v>38536</v>
          </cell>
          <cell r="C5029" t="str">
            <v>C</v>
          </cell>
          <cell r="D5029" t="str">
            <v>cr552</v>
          </cell>
          <cell r="E5029">
            <v>0</v>
          </cell>
          <cell r="F5029">
            <v>114</v>
          </cell>
          <cell r="T5029">
            <v>15.56</v>
          </cell>
        </row>
        <row r="5030">
          <cell r="B5030">
            <v>38536</v>
          </cell>
          <cell r="C5030" t="str">
            <v>C</v>
          </cell>
          <cell r="D5030" t="str">
            <v>cr552</v>
          </cell>
          <cell r="E5030">
            <v>0</v>
          </cell>
          <cell r="F5030">
            <v>201</v>
          </cell>
          <cell r="T5030">
            <v>138</v>
          </cell>
        </row>
        <row r="5031">
          <cell r="B5031">
            <v>38536</v>
          </cell>
          <cell r="C5031" t="str">
            <v>C</v>
          </cell>
          <cell r="D5031" t="str">
            <v>cr552</v>
          </cell>
          <cell r="E5031">
            <v>0</v>
          </cell>
          <cell r="F5031">
            <v>405</v>
          </cell>
          <cell r="T5031">
            <v>54</v>
          </cell>
        </row>
        <row r="5032">
          <cell r="B5032">
            <v>38536</v>
          </cell>
          <cell r="C5032" t="str">
            <v>C</v>
          </cell>
          <cell r="D5032" t="str">
            <v>cr552</v>
          </cell>
          <cell r="E5032">
            <v>1121</v>
          </cell>
          <cell r="F5032">
            <v>1129</v>
          </cell>
          <cell r="T5032">
            <v>387.72</v>
          </cell>
        </row>
        <row r="5033">
          <cell r="B5033">
            <v>38536</v>
          </cell>
          <cell r="C5033" t="str">
            <v>C</v>
          </cell>
          <cell r="D5033" t="str">
            <v>BACS</v>
          </cell>
          <cell r="E5033">
            <v>1141</v>
          </cell>
          <cell r="F5033">
            <v>1144</v>
          </cell>
          <cell r="T5033">
            <v>20</v>
          </cell>
        </row>
        <row r="5034">
          <cell r="B5034">
            <v>38536</v>
          </cell>
          <cell r="C5034" t="str">
            <v>C</v>
          </cell>
          <cell r="D5034" t="str">
            <v>cr552</v>
          </cell>
          <cell r="E5034">
            <v>1141</v>
          </cell>
          <cell r="F5034">
            <v>1144</v>
          </cell>
          <cell r="T5034">
            <v>41.6</v>
          </cell>
        </row>
        <row r="5035">
          <cell r="B5035">
            <v>38536</v>
          </cell>
          <cell r="C5035" t="str">
            <v>C</v>
          </cell>
          <cell r="D5035" t="str">
            <v>cr552</v>
          </cell>
          <cell r="E5035">
            <v>1161</v>
          </cell>
          <cell r="F5035">
            <v>1164</v>
          </cell>
          <cell r="T5035">
            <v>21.45</v>
          </cell>
        </row>
        <row r="5036">
          <cell r="B5036">
            <v>38536</v>
          </cell>
          <cell r="C5036" t="str">
            <v>C</v>
          </cell>
          <cell r="D5036" t="str">
            <v>cr552</v>
          </cell>
          <cell r="E5036">
            <v>1741</v>
          </cell>
          <cell r="F5036">
            <v>1740.9</v>
          </cell>
          <cell r="T5036">
            <v>60</v>
          </cell>
        </row>
        <row r="5037">
          <cell r="B5037">
            <v>38536</v>
          </cell>
          <cell r="C5037" t="str">
            <v>C</v>
          </cell>
          <cell r="D5037" t="str">
            <v>cr552</v>
          </cell>
          <cell r="E5037" t="str">
            <v>XXXXX</v>
          </cell>
          <cell r="F5037" t="str">
            <v>XXXXX</v>
          </cell>
          <cell r="T5037">
            <v>5.58</v>
          </cell>
        </row>
        <row r="5038">
          <cell r="B5038">
            <v>38536</v>
          </cell>
          <cell r="C5038" t="str">
            <v>C</v>
          </cell>
          <cell r="D5038" t="str">
            <v>cr552</v>
          </cell>
          <cell r="E5038" t="str">
            <v>XXXXX</v>
          </cell>
          <cell r="F5038" t="str">
            <v>XXXXX</v>
          </cell>
          <cell r="T5038">
            <v>60</v>
          </cell>
        </row>
        <row r="5039">
          <cell r="B5039">
            <v>38536</v>
          </cell>
          <cell r="C5039" t="str">
            <v>C</v>
          </cell>
          <cell r="D5039" t="str">
            <v>cr552</v>
          </cell>
          <cell r="E5039" t="str">
            <v>XXXXX</v>
          </cell>
          <cell r="F5039" t="str">
            <v>XXXXX</v>
          </cell>
          <cell r="T5039">
            <v>100</v>
          </cell>
        </row>
        <row r="5040">
          <cell r="B5040">
            <v>38537</v>
          </cell>
          <cell r="C5040" t="str">
            <v>C</v>
          </cell>
          <cell r="D5040" t="str">
            <v>BACS</v>
          </cell>
          <cell r="E5040">
            <v>0</v>
          </cell>
          <cell r="F5040">
            <v>101</v>
          </cell>
          <cell r="T5040">
            <v>20</v>
          </cell>
        </row>
        <row r="5041">
          <cell r="B5041">
            <v>38537</v>
          </cell>
          <cell r="C5041" t="str">
            <v>C</v>
          </cell>
          <cell r="D5041" t="str">
            <v>BACS</v>
          </cell>
          <cell r="E5041">
            <v>0</v>
          </cell>
          <cell r="F5041">
            <v>101</v>
          </cell>
          <cell r="T5041">
            <v>25</v>
          </cell>
        </row>
        <row r="5042">
          <cell r="B5042">
            <v>38537</v>
          </cell>
          <cell r="C5042" t="str">
            <v>C</v>
          </cell>
          <cell r="D5042" t="str">
            <v>BACS</v>
          </cell>
          <cell r="E5042">
            <v>0</v>
          </cell>
          <cell r="F5042">
            <v>101</v>
          </cell>
          <cell r="T5042">
            <v>110</v>
          </cell>
        </row>
        <row r="5043">
          <cell r="B5043">
            <v>38538</v>
          </cell>
          <cell r="C5043" t="str">
            <v>C</v>
          </cell>
          <cell r="D5043" t="str">
            <v>BACS</v>
          </cell>
          <cell r="E5043">
            <v>0</v>
          </cell>
          <cell r="F5043">
            <v>101</v>
          </cell>
          <cell r="T5043">
            <v>20</v>
          </cell>
        </row>
        <row r="5044">
          <cell r="B5044">
            <v>38538</v>
          </cell>
          <cell r="C5044" t="str">
            <v>C</v>
          </cell>
          <cell r="D5044" t="str">
            <v>BACS</v>
          </cell>
          <cell r="E5044">
            <v>0</v>
          </cell>
          <cell r="F5044">
            <v>101</v>
          </cell>
          <cell r="T5044">
            <v>25</v>
          </cell>
        </row>
        <row r="5045">
          <cell r="B5045">
            <v>38538</v>
          </cell>
          <cell r="C5045" t="str">
            <v>C</v>
          </cell>
          <cell r="D5045" t="str">
            <v>BACS</v>
          </cell>
          <cell r="E5045">
            <v>0</v>
          </cell>
          <cell r="F5045">
            <v>101</v>
          </cell>
          <cell r="T5045">
            <v>80</v>
          </cell>
        </row>
        <row r="5046">
          <cell r="B5046">
            <v>38538</v>
          </cell>
          <cell r="C5046" t="str">
            <v>C</v>
          </cell>
          <cell r="D5046" t="str">
            <v>BACS</v>
          </cell>
          <cell r="E5046">
            <v>0</v>
          </cell>
          <cell r="F5046">
            <v>101</v>
          </cell>
          <cell r="T5046">
            <v>88</v>
          </cell>
        </row>
        <row r="5047">
          <cell r="B5047">
            <v>38538</v>
          </cell>
          <cell r="C5047" t="str">
            <v>C</v>
          </cell>
          <cell r="D5047" t="str">
            <v>BACS</v>
          </cell>
          <cell r="E5047">
            <v>0</v>
          </cell>
          <cell r="F5047">
            <v>101</v>
          </cell>
          <cell r="T5047">
            <v>100</v>
          </cell>
        </row>
        <row r="5048">
          <cell r="B5048">
            <v>38538</v>
          </cell>
          <cell r="C5048" t="str">
            <v>C</v>
          </cell>
          <cell r="D5048" t="str">
            <v>BACS</v>
          </cell>
          <cell r="E5048">
            <v>1141</v>
          </cell>
          <cell r="F5048">
            <v>1144</v>
          </cell>
          <cell r="T5048">
            <v>20</v>
          </cell>
        </row>
        <row r="5049">
          <cell r="B5049">
            <v>38539</v>
          </cell>
          <cell r="C5049" t="str">
            <v>C</v>
          </cell>
          <cell r="D5049" t="str">
            <v>BACS</v>
          </cell>
          <cell r="E5049">
            <v>0</v>
          </cell>
          <cell r="F5049">
            <v>101</v>
          </cell>
          <cell r="T5049">
            <v>130</v>
          </cell>
        </row>
        <row r="5050">
          <cell r="B5050">
            <v>38539</v>
          </cell>
          <cell r="C5050" t="str">
            <v>C</v>
          </cell>
          <cell r="D5050" t="str">
            <v>BACS</v>
          </cell>
          <cell r="E5050">
            <v>0</v>
          </cell>
          <cell r="F5050">
            <v>102</v>
          </cell>
          <cell r="T5050">
            <v>5</v>
          </cell>
        </row>
        <row r="5051">
          <cell r="B5051">
            <v>38540</v>
          </cell>
          <cell r="C5051" t="str">
            <v>C</v>
          </cell>
          <cell r="D5051" t="str">
            <v>BACS</v>
          </cell>
          <cell r="E5051">
            <v>0</v>
          </cell>
          <cell r="F5051">
            <v>101</v>
          </cell>
          <cell r="T5051">
            <v>10</v>
          </cell>
        </row>
        <row r="5052">
          <cell r="B5052">
            <v>38540</v>
          </cell>
          <cell r="C5052" t="str">
            <v>C</v>
          </cell>
          <cell r="D5052" t="str">
            <v>dD</v>
          </cell>
          <cell r="E5052">
            <v>0</v>
          </cell>
          <cell r="F5052">
            <v>652</v>
          </cell>
          <cell r="T5052">
            <v>-90.07</v>
          </cell>
        </row>
        <row r="5053">
          <cell r="B5053">
            <v>38542</v>
          </cell>
          <cell r="C5053" t="str">
            <v>C</v>
          </cell>
          <cell r="D5053" t="str">
            <v>BACS</v>
          </cell>
          <cell r="E5053">
            <v>0</v>
          </cell>
          <cell r="F5053">
            <v>101</v>
          </cell>
          <cell r="T5053">
            <v>15</v>
          </cell>
        </row>
        <row r="5054">
          <cell r="B5054">
            <v>38542</v>
          </cell>
          <cell r="C5054" t="str">
            <v>C</v>
          </cell>
          <cell r="D5054" t="str">
            <v>BACS</v>
          </cell>
          <cell r="E5054">
            <v>0</v>
          </cell>
          <cell r="F5054">
            <v>101</v>
          </cell>
          <cell r="T5054">
            <v>140</v>
          </cell>
        </row>
        <row r="5055">
          <cell r="B5055">
            <v>38543</v>
          </cell>
          <cell r="C5055" t="str">
            <v>C</v>
          </cell>
          <cell r="D5055" t="str">
            <v>cr553</v>
          </cell>
          <cell r="E5055">
            <v>0</v>
          </cell>
          <cell r="F5055">
            <v>103</v>
          </cell>
          <cell r="T5055">
            <v>408.62</v>
          </cell>
        </row>
        <row r="5056">
          <cell r="B5056">
            <v>38543</v>
          </cell>
          <cell r="C5056" t="str">
            <v>C</v>
          </cell>
          <cell r="D5056" t="str">
            <v>cr553</v>
          </cell>
          <cell r="E5056">
            <v>0</v>
          </cell>
          <cell r="F5056">
            <v>104</v>
          </cell>
          <cell r="T5056">
            <v>237.6</v>
          </cell>
        </row>
        <row r="5057">
          <cell r="B5057">
            <v>38543</v>
          </cell>
          <cell r="C5057" t="str">
            <v>C</v>
          </cell>
          <cell r="D5057" t="str">
            <v>cr553</v>
          </cell>
          <cell r="E5057">
            <v>0</v>
          </cell>
          <cell r="F5057">
            <v>105</v>
          </cell>
          <cell r="T5057">
            <v>50</v>
          </cell>
        </row>
        <row r="5058">
          <cell r="B5058">
            <v>38543</v>
          </cell>
          <cell r="C5058" t="str">
            <v>C</v>
          </cell>
          <cell r="D5058" t="str">
            <v>cr553</v>
          </cell>
          <cell r="E5058">
            <v>0</v>
          </cell>
          <cell r="F5058">
            <v>106</v>
          </cell>
          <cell r="T5058">
            <v>-14.62</v>
          </cell>
        </row>
        <row r="5059">
          <cell r="B5059">
            <v>38543</v>
          </cell>
          <cell r="C5059" t="str">
            <v>C</v>
          </cell>
          <cell r="D5059" t="str">
            <v>cr553</v>
          </cell>
          <cell r="E5059">
            <v>0</v>
          </cell>
          <cell r="F5059">
            <v>106</v>
          </cell>
          <cell r="T5059">
            <v>-6.2800000000000011</v>
          </cell>
        </row>
        <row r="5060">
          <cell r="B5060">
            <v>38543</v>
          </cell>
          <cell r="C5060" t="str">
            <v>C</v>
          </cell>
          <cell r="D5060" t="str">
            <v>cr553</v>
          </cell>
          <cell r="E5060">
            <v>0</v>
          </cell>
          <cell r="F5060">
            <v>106</v>
          </cell>
          <cell r="T5060">
            <v>280.02999999999997</v>
          </cell>
        </row>
        <row r="5061">
          <cell r="B5061">
            <v>38543</v>
          </cell>
          <cell r="C5061" t="str">
            <v>C</v>
          </cell>
          <cell r="D5061" t="str">
            <v>cr553</v>
          </cell>
          <cell r="E5061">
            <v>0</v>
          </cell>
          <cell r="F5061">
            <v>115</v>
          </cell>
          <cell r="T5061">
            <v>25</v>
          </cell>
        </row>
        <row r="5062">
          <cell r="B5062">
            <v>38543</v>
          </cell>
          <cell r="C5062" t="str">
            <v>C</v>
          </cell>
          <cell r="D5062" t="str">
            <v>cr553</v>
          </cell>
          <cell r="E5062">
            <v>0</v>
          </cell>
          <cell r="F5062">
            <v>116</v>
          </cell>
          <cell r="T5062">
            <v>5</v>
          </cell>
        </row>
        <row r="5063">
          <cell r="B5063">
            <v>38543</v>
          </cell>
          <cell r="C5063" t="str">
            <v>C</v>
          </cell>
          <cell r="D5063" t="str">
            <v>cr553</v>
          </cell>
          <cell r="E5063">
            <v>0</v>
          </cell>
          <cell r="F5063">
            <v>116</v>
          </cell>
          <cell r="T5063">
            <v>10</v>
          </cell>
        </row>
        <row r="5064">
          <cell r="B5064">
            <v>38543</v>
          </cell>
          <cell r="C5064" t="str">
            <v>C</v>
          </cell>
          <cell r="D5064" t="str">
            <v>cr553</v>
          </cell>
          <cell r="E5064">
            <v>0</v>
          </cell>
          <cell r="F5064">
            <v>116</v>
          </cell>
          <cell r="T5064">
            <v>10</v>
          </cell>
        </row>
        <row r="5065">
          <cell r="B5065">
            <v>38543</v>
          </cell>
          <cell r="C5065" t="str">
            <v>C</v>
          </cell>
          <cell r="D5065" t="str">
            <v>cr553</v>
          </cell>
          <cell r="E5065">
            <v>0</v>
          </cell>
          <cell r="F5065">
            <v>116</v>
          </cell>
          <cell r="T5065">
            <v>10</v>
          </cell>
        </row>
        <row r="5066">
          <cell r="B5066">
            <v>38543</v>
          </cell>
          <cell r="C5066" t="str">
            <v>C</v>
          </cell>
          <cell r="D5066" t="str">
            <v>cr553</v>
          </cell>
          <cell r="E5066">
            <v>0</v>
          </cell>
          <cell r="F5066">
            <v>116</v>
          </cell>
          <cell r="T5066">
            <v>10</v>
          </cell>
        </row>
        <row r="5067">
          <cell r="B5067">
            <v>38543</v>
          </cell>
          <cell r="C5067" t="str">
            <v>C</v>
          </cell>
          <cell r="D5067" t="str">
            <v>cr553</v>
          </cell>
          <cell r="E5067">
            <v>0</v>
          </cell>
          <cell r="F5067">
            <v>116</v>
          </cell>
          <cell r="T5067">
            <v>10</v>
          </cell>
        </row>
        <row r="5068">
          <cell r="B5068">
            <v>38543</v>
          </cell>
          <cell r="C5068" t="str">
            <v>C</v>
          </cell>
          <cell r="D5068" t="str">
            <v>cr553</v>
          </cell>
          <cell r="E5068">
            <v>0</v>
          </cell>
          <cell r="F5068">
            <v>116</v>
          </cell>
          <cell r="T5068">
            <v>10</v>
          </cell>
        </row>
        <row r="5069">
          <cell r="B5069">
            <v>38543</v>
          </cell>
          <cell r="C5069" t="str">
            <v>C</v>
          </cell>
          <cell r="D5069" t="str">
            <v>cr553</v>
          </cell>
          <cell r="E5069">
            <v>0</v>
          </cell>
          <cell r="F5069">
            <v>116</v>
          </cell>
          <cell r="T5069">
            <v>10</v>
          </cell>
        </row>
        <row r="5070">
          <cell r="B5070">
            <v>38543</v>
          </cell>
          <cell r="C5070" t="str">
            <v>C</v>
          </cell>
          <cell r="D5070" t="str">
            <v>cr553</v>
          </cell>
          <cell r="E5070">
            <v>0</v>
          </cell>
          <cell r="F5070">
            <v>116</v>
          </cell>
          <cell r="T5070">
            <v>15</v>
          </cell>
        </row>
        <row r="5071">
          <cell r="B5071">
            <v>38543</v>
          </cell>
          <cell r="C5071" t="str">
            <v>C</v>
          </cell>
          <cell r="D5071" t="str">
            <v>cr553</v>
          </cell>
          <cell r="E5071">
            <v>0</v>
          </cell>
          <cell r="F5071">
            <v>116</v>
          </cell>
          <cell r="T5071">
            <v>15</v>
          </cell>
        </row>
        <row r="5072">
          <cell r="B5072">
            <v>38543</v>
          </cell>
          <cell r="C5072" t="str">
            <v>C</v>
          </cell>
          <cell r="D5072" t="str">
            <v>cr553</v>
          </cell>
          <cell r="E5072">
            <v>0</v>
          </cell>
          <cell r="F5072">
            <v>116</v>
          </cell>
          <cell r="T5072">
            <v>20</v>
          </cell>
        </row>
        <row r="5073">
          <cell r="B5073">
            <v>38543</v>
          </cell>
          <cell r="C5073" t="str">
            <v>C</v>
          </cell>
          <cell r="D5073" t="str">
            <v>cr553</v>
          </cell>
          <cell r="E5073">
            <v>0</v>
          </cell>
          <cell r="F5073">
            <v>116</v>
          </cell>
          <cell r="T5073">
            <v>20</v>
          </cell>
        </row>
        <row r="5074">
          <cell r="B5074">
            <v>38543</v>
          </cell>
          <cell r="C5074" t="str">
            <v>C</v>
          </cell>
          <cell r="D5074" t="str">
            <v>cr553</v>
          </cell>
          <cell r="E5074">
            <v>0</v>
          </cell>
          <cell r="F5074">
            <v>116</v>
          </cell>
          <cell r="T5074">
            <v>20</v>
          </cell>
        </row>
        <row r="5075">
          <cell r="B5075">
            <v>38543</v>
          </cell>
          <cell r="C5075" t="str">
            <v>C</v>
          </cell>
          <cell r="D5075" t="str">
            <v>cr553</v>
          </cell>
          <cell r="E5075">
            <v>0</v>
          </cell>
          <cell r="F5075">
            <v>116</v>
          </cell>
          <cell r="T5075">
            <v>20</v>
          </cell>
        </row>
        <row r="5076">
          <cell r="B5076">
            <v>38543</v>
          </cell>
          <cell r="C5076" t="str">
            <v>C</v>
          </cell>
          <cell r="D5076" t="str">
            <v>cr553</v>
          </cell>
          <cell r="E5076">
            <v>0</v>
          </cell>
          <cell r="F5076">
            <v>116</v>
          </cell>
          <cell r="T5076">
            <v>20</v>
          </cell>
        </row>
        <row r="5077">
          <cell r="B5077">
            <v>38543</v>
          </cell>
          <cell r="C5077" t="str">
            <v>C</v>
          </cell>
          <cell r="D5077" t="str">
            <v>cr553</v>
          </cell>
          <cell r="E5077">
            <v>0</v>
          </cell>
          <cell r="F5077">
            <v>116</v>
          </cell>
          <cell r="T5077">
            <v>20</v>
          </cell>
        </row>
        <row r="5078">
          <cell r="B5078">
            <v>38543</v>
          </cell>
          <cell r="C5078" t="str">
            <v>C</v>
          </cell>
          <cell r="D5078" t="str">
            <v>cr553</v>
          </cell>
          <cell r="E5078">
            <v>0</v>
          </cell>
          <cell r="F5078">
            <v>116</v>
          </cell>
          <cell r="T5078">
            <v>40</v>
          </cell>
        </row>
        <row r="5079">
          <cell r="B5079">
            <v>38543</v>
          </cell>
          <cell r="C5079" t="str">
            <v>C</v>
          </cell>
          <cell r="D5079" t="str">
            <v>cr553</v>
          </cell>
          <cell r="E5079">
            <v>0</v>
          </cell>
          <cell r="F5079">
            <v>116</v>
          </cell>
          <cell r="T5079">
            <v>65</v>
          </cell>
        </row>
        <row r="5080">
          <cell r="B5080">
            <v>38543</v>
          </cell>
          <cell r="C5080" t="str">
            <v>C</v>
          </cell>
          <cell r="D5080" t="str">
            <v>Transfer</v>
          </cell>
          <cell r="E5080">
            <v>0</v>
          </cell>
          <cell r="F5080">
            <v>116</v>
          </cell>
          <cell r="T5080">
            <v>-355</v>
          </cell>
        </row>
        <row r="5081">
          <cell r="B5081">
            <v>38543</v>
          </cell>
          <cell r="C5081" t="str">
            <v>C</v>
          </cell>
          <cell r="D5081" t="str">
            <v>cr553</v>
          </cell>
          <cell r="E5081">
            <v>0</v>
          </cell>
          <cell r="F5081">
            <v>201</v>
          </cell>
          <cell r="T5081">
            <v>138</v>
          </cell>
        </row>
        <row r="5082">
          <cell r="B5082">
            <v>38543</v>
          </cell>
          <cell r="C5082" t="str">
            <v>C</v>
          </cell>
          <cell r="D5082" t="str">
            <v>794</v>
          </cell>
          <cell r="E5082">
            <v>0</v>
          </cell>
          <cell r="F5082">
            <v>704</v>
          </cell>
          <cell r="T5082">
            <v>-112.8</v>
          </cell>
        </row>
        <row r="5083">
          <cell r="B5083">
            <v>38543</v>
          </cell>
          <cell r="C5083" t="str">
            <v>C</v>
          </cell>
          <cell r="D5083" t="str">
            <v>793</v>
          </cell>
          <cell r="E5083">
            <v>0</v>
          </cell>
          <cell r="F5083">
            <v>713</v>
          </cell>
          <cell r="T5083">
            <v>-285</v>
          </cell>
        </row>
        <row r="5084">
          <cell r="B5084">
            <v>38543</v>
          </cell>
          <cell r="C5084" t="str">
            <v>C</v>
          </cell>
          <cell r="D5084" t="str">
            <v>791</v>
          </cell>
          <cell r="E5084">
            <v>0</v>
          </cell>
          <cell r="F5084">
            <v>718</v>
          </cell>
          <cell r="T5084">
            <v>-293</v>
          </cell>
        </row>
        <row r="5085">
          <cell r="B5085">
            <v>38543</v>
          </cell>
          <cell r="C5085" t="str">
            <v>C</v>
          </cell>
          <cell r="D5085" t="str">
            <v>cr553</v>
          </cell>
          <cell r="E5085">
            <v>1281</v>
          </cell>
          <cell r="F5085">
            <v>1289</v>
          </cell>
          <cell r="T5085">
            <v>41</v>
          </cell>
        </row>
        <row r="5086">
          <cell r="B5086">
            <v>38543</v>
          </cell>
          <cell r="C5086" t="str">
            <v>C</v>
          </cell>
          <cell r="D5086" t="str">
            <v>cr553</v>
          </cell>
          <cell r="E5086">
            <v>1281</v>
          </cell>
          <cell r="F5086">
            <v>1289</v>
          </cell>
          <cell r="T5086">
            <v>50</v>
          </cell>
        </row>
        <row r="5087">
          <cell r="B5087">
            <v>38543</v>
          </cell>
          <cell r="C5087" t="str">
            <v>C</v>
          </cell>
          <cell r="D5087" t="str">
            <v>cr553</v>
          </cell>
          <cell r="E5087">
            <v>1281</v>
          </cell>
          <cell r="F5087">
            <v>1289</v>
          </cell>
          <cell r="T5087">
            <v>94</v>
          </cell>
        </row>
        <row r="5088">
          <cell r="B5088">
            <v>38543</v>
          </cell>
          <cell r="C5088" t="str">
            <v>C</v>
          </cell>
          <cell r="D5088" t="str">
            <v>Transfer</v>
          </cell>
          <cell r="E5088">
            <v>1281</v>
          </cell>
          <cell r="F5088">
            <v>1289</v>
          </cell>
          <cell r="T5088">
            <v>355</v>
          </cell>
        </row>
        <row r="5089">
          <cell r="B5089">
            <v>38543</v>
          </cell>
          <cell r="C5089" t="str">
            <v>C</v>
          </cell>
          <cell r="D5089" t="str">
            <v>CAF</v>
          </cell>
          <cell r="E5089" t="str">
            <v>XXXXX</v>
          </cell>
          <cell r="F5089" t="str">
            <v>XXXXX</v>
          </cell>
          <cell r="T5089">
            <v>100</v>
          </cell>
        </row>
        <row r="5090">
          <cell r="B5090">
            <v>38543</v>
          </cell>
          <cell r="C5090" t="str">
            <v>C</v>
          </cell>
          <cell r="D5090" t="str">
            <v>cr553</v>
          </cell>
          <cell r="E5090" t="str">
            <v>XXXXX</v>
          </cell>
          <cell r="F5090" t="str">
            <v>XXXXX</v>
          </cell>
          <cell r="T5090">
            <v>2.5</v>
          </cell>
        </row>
        <row r="5091">
          <cell r="B5091">
            <v>38543</v>
          </cell>
          <cell r="C5091" t="str">
            <v>C</v>
          </cell>
          <cell r="D5091" t="str">
            <v>cr553</v>
          </cell>
          <cell r="E5091" t="str">
            <v>XXXXX</v>
          </cell>
          <cell r="F5091" t="str">
            <v>XXXXX</v>
          </cell>
          <cell r="T5091">
            <v>2.5</v>
          </cell>
        </row>
        <row r="5092">
          <cell r="B5092">
            <v>38543</v>
          </cell>
          <cell r="C5092" t="str">
            <v>C</v>
          </cell>
          <cell r="D5092" t="str">
            <v>cr553</v>
          </cell>
          <cell r="E5092" t="str">
            <v>XXXXX</v>
          </cell>
          <cell r="F5092" t="str">
            <v>XXXXX</v>
          </cell>
          <cell r="T5092">
            <v>2.5</v>
          </cell>
        </row>
        <row r="5093">
          <cell r="B5093">
            <v>38543</v>
          </cell>
          <cell r="C5093" t="str">
            <v>C</v>
          </cell>
          <cell r="D5093" t="str">
            <v>cr553</v>
          </cell>
          <cell r="E5093" t="str">
            <v>XXXXX</v>
          </cell>
          <cell r="F5093" t="str">
            <v>XXXXX</v>
          </cell>
          <cell r="T5093">
            <v>2.5</v>
          </cell>
        </row>
        <row r="5094">
          <cell r="B5094">
            <v>38543</v>
          </cell>
          <cell r="C5094" t="str">
            <v>C</v>
          </cell>
          <cell r="D5094" t="str">
            <v>cr553</v>
          </cell>
          <cell r="E5094" t="str">
            <v>XXXXX</v>
          </cell>
          <cell r="F5094" t="str">
            <v>XXXXX</v>
          </cell>
          <cell r="T5094">
            <v>25</v>
          </cell>
        </row>
        <row r="5095">
          <cell r="B5095">
            <v>38543</v>
          </cell>
          <cell r="C5095" t="str">
            <v>C</v>
          </cell>
          <cell r="D5095" t="str">
            <v>cr553</v>
          </cell>
          <cell r="E5095" t="str">
            <v>XXXXX</v>
          </cell>
          <cell r="F5095" t="str">
            <v>XXXXX</v>
          </cell>
          <cell r="T5095">
            <v>86.85</v>
          </cell>
        </row>
        <row r="5096">
          <cell r="B5096">
            <v>38543</v>
          </cell>
          <cell r="C5096" t="str">
            <v>C</v>
          </cell>
          <cell r="D5096" t="str">
            <v>cr553</v>
          </cell>
          <cell r="E5096" t="str">
            <v>XXXXX</v>
          </cell>
          <cell r="F5096" t="str">
            <v>XXXXX</v>
          </cell>
          <cell r="T5096">
            <v>265</v>
          </cell>
        </row>
        <row r="5097">
          <cell r="B5097">
            <v>38543</v>
          </cell>
          <cell r="C5097" t="str">
            <v>C</v>
          </cell>
          <cell r="D5097" t="str">
            <v>cr553</v>
          </cell>
          <cell r="E5097" t="str">
            <v>XXXXX</v>
          </cell>
          <cell r="F5097" t="str">
            <v>XXXXX</v>
          </cell>
          <cell r="T5097">
            <v>342.15</v>
          </cell>
        </row>
        <row r="5098">
          <cell r="B5098">
            <v>38543</v>
          </cell>
          <cell r="C5098" t="str">
            <v>C</v>
          </cell>
          <cell r="D5098" t="str">
            <v>cr553</v>
          </cell>
          <cell r="E5098" t="str">
            <v>XXXXX</v>
          </cell>
          <cell r="F5098" t="str">
            <v>XXXXX</v>
          </cell>
          <cell r="T5098">
            <v>467.65</v>
          </cell>
        </row>
        <row r="5099">
          <cell r="B5099">
            <v>38544</v>
          </cell>
          <cell r="C5099" t="str">
            <v>C</v>
          </cell>
          <cell r="D5099" t="str">
            <v>795</v>
          </cell>
          <cell r="E5099">
            <v>0</v>
          </cell>
          <cell r="F5099">
            <v>657</v>
          </cell>
          <cell r="T5099">
            <v>-85.5</v>
          </cell>
        </row>
        <row r="5100">
          <cell r="B5100">
            <v>38548</v>
          </cell>
          <cell r="C5100" t="str">
            <v>C</v>
          </cell>
          <cell r="D5100" t="str">
            <v>BACS</v>
          </cell>
          <cell r="E5100">
            <v>0</v>
          </cell>
          <cell r="F5100">
            <v>101</v>
          </cell>
          <cell r="T5100">
            <v>25</v>
          </cell>
        </row>
        <row r="5101">
          <cell r="B5101">
            <v>38548</v>
          </cell>
          <cell r="C5101" t="str">
            <v>C</v>
          </cell>
          <cell r="D5101" t="str">
            <v>dD</v>
          </cell>
          <cell r="E5101">
            <v>0</v>
          </cell>
          <cell r="F5101">
            <v>500</v>
          </cell>
          <cell r="T5101">
            <v>-4500</v>
          </cell>
        </row>
        <row r="5102">
          <cell r="B5102">
            <v>38548</v>
          </cell>
          <cell r="C5102" t="str">
            <v>C</v>
          </cell>
          <cell r="D5102" t="str">
            <v>dD</v>
          </cell>
          <cell r="E5102">
            <v>0</v>
          </cell>
          <cell r="F5102">
            <v>512</v>
          </cell>
          <cell r="T5102">
            <v>-206</v>
          </cell>
        </row>
        <row r="5103">
          <cell r="B5103">
            <v>38549</v>
          </cell>
          <cell r="C5103" t="str">
            <v>C</v>
          </cell>
          <cell r="D5103" t="str">
            <v>BACS</v>
          </cell>
          <cell r="E5103">
            <v>0</v>
          </cell>
          <cell r="F5103">
            <v>101</v>
          </cell>
          <cell r="T5103">
            <v>22</v>
          </cell>
        </row>
        <row r="5104">
          <cell r="B5104">
            <v>38549</v>
          </cell>
          <cell r="C5104" t="str">
            <v>C</v>
          </cell>
          <cell r="D5104" t="str">
            <v>BACS</v>
          </cell>
          <cell r="E5104">
            <v>0</v>
          </cell>
          <cell r="F5104">
            <v>101</v>
          </cell>
          <cell r="T5104">
            <v>15</v>
          </cell>
        </row>
        <row r="5105">
          <cell r="B5105">
            <v>38549</v>
          </cell>
          <cell r="C5105" t="str">
            <v>C</v>
          </cell>
          <cell r="D5105" t="str">
            <v>BACS</v>
          </cell>
          <cell r="E5105">
            <v>0</v>
          </cell>
          <cell r="F5105">
            <v>102</v>
          </cell>
          <cell r="T5105">
            <v>28</v>
          </cell>
        </row>
        <row r="5106">
          <cell r="B5106">
            <v>38550</v>
          </cell>
          <cell r="C5106" t="str">
            <v>C</v>
          </cell>
          <cell r="D5106" t="str">
            <v>BACS</v>
          </cell>
          <cell r="E5106">
            <v>0</v>
          </cell>
          <cell r="F5106">
            <v>101</v>
          </cell>
          <cell r="T5106">
            <v>20</v>
          </cell>
        </row>
        <row r="5107">
          <cell r="B5107">
            <v>38550</v>
          </cell>
          <cell r="C5107" t="str">
            <v>C</v>
          </cell>
          <cell r="D5107" t="str">
            <v>BACS</v>
          </cell>
          <cell r="E5107">
            <v>0</v>
          </cell>
          <cell r="F5107">
            <v>101</v>
          </cell>
          <cell r="T5107">
            <v>40</v>
          </cell>
        </row>
        <row r="5108">
          <cell r="B5108">
            <v>38550</v>
          </cell>
          <cell r="C5108" t="str">
            <v>C</v>
          </cell>
          <cell r="D5108" t="str">
            <v>BACS</v>
          </cell>
          <cell r="E5108">
            <v>0</v>
          </cell>
          <cell r="F5108">
            <v>101</v>
          </cell>
          <cell r="T5108">
            <v>120</v>
          </cell>
        </row>
        <row r="5109">
          <cell r="B5109">
            <v>38550</v>
          </cell>
          <cell r="C5109" t="str">
            <v>C</v>
          </cell>
          <cell r="D5109" t="str">
            <v>BACS</v>
          </cell>
          <cell r="E5109">
            <v>0</v>
          </cell>
          <cell r="F5109">
            <v>101</v>
          </cell>
          <cell r="T5109">
            <v>250</v>
          </cell>
        </row>
        <row r="5110">
          <cell r="B5110">
            <v>38550</v>
          </cell>
          <cell r="C5110" t="str">
            <v>C</v>
          </cell>
          <cell r="D5110" t="str">
            <v>BACS</v>
          </cell>
          <cell r="E5110">
            <v>0</v>
          </cell>
          <cell r="F5110">
            <v>102</v>
          </cell>
          <cell r="T5110">
            <v>43.87</v>
          </cell>
        </row>
        <row r="5111">
          <cell r="B5111">
            <v>38550</v>
          </cell>
          <cell r="C5111" t="str">
            <v>C</v>
          </cell>
          <cell r="D5111" t="str">
            <v>cr554</v>
          </cell>
          <cell r="E5111">
            <v>0</v>
          </cell>
          <cell r="F5111">
            <v>103</v>
          </cell>
          <cell r="T5111">
            <v>316</v>
          </cell>
        </row>
        <row r="5112">
          <cell r="B5112">
            <v>38550</v>
          </cell>
          <cell r="C5112" t="str">
            <v>C</v>
          </cell>
          <cell r="D5112" t="str">
            <v>cr554</v>
          </cell>
          <cell r="E5112">
            <v>0</v>
          </cell>
          <cell r="F5112">
            <v>104</v>
          </cell>
          <cell r="T5112">
            <v>123.9</v>
          </cell>
        </row>
        <row r="5113">
          <cell r="B5113">
            <v>38550</v>
          </cell>
          <cell r="C5113" t="str">
            <v>C</v>
          </cell>
          <cell r="D5113" t="str">
            <v>cr554</v>
          </cell>
          <cell r="E5113">
            <v>0</v>
          </cell>
          <cell r="F5113">
            <v>106</v>
          </cell>
          <cell r="T5113">
            <v>-3.85</v>
          </cell>
        </row>
        <row r="5114">
          <cell r="B5114">
            <v>38550</v>
          </cell>
          <cell r="C5114" t="str">
            <v>C</v>
          </cell>
          <cell r="D5114" t="str">
            <v>cr554</v>
          </cell>
          <cell r="E5114">
            <v>0</v>
          </cell>
          <cell r="F5114">
            <v>106</v>
          </cell>
          <cell r="T5114">
            <v>14.64</v>
          </cell>
        </row>
        <row r="5115">
          <cell r="B5115">
            <v>38550</v>
          </cell>
          <cell r="C5115" t="str">
            <v>C</v>
          </cell>
          <cell r="D5115" t="str">
            <v>cr554</v>
          </cell>
          <cell r="E5115">
            <v>0</v>
          </cell>
          <cell r="F5115">
            <v>106</v>
          </cell>
          <cell r="T5115">
            <v>58.81</v>
          </cell>
        </row>
        <row r="5116">
          <cell r="B5116">
            <v>38550</v>
          </cell>
          <cell r="C5116" t="str">
            <v>C</v>
          </cell>
          <cell r="D5116" t="str">
            <v>cr554</v>
          </cell>
          <cell r="E5116">
            <v>0</v>
          </cell>
          <cell r="F5116">
            <v>112</v>
          </cell>
          <cell r="T5116">
            <v>38.49</v>
          </cell>
        </row>
        <row r="5117">
          <cell r="B5117">
            <v>38550</v>
          </cell>
          <cell r="C5117" t="str">
            <v>C</v>
          </cell>
          <cell r="D5117" t="str">
            <v>cr554</v>
          </cell>
          <cell r="E5117">
            <v>0</v>
          </cell>
          <cell r="F5117">
            <v>114</v>
          </cell>
          <cell r="T5117">
            <v>2.5</v>
          </cell>
        </row>
        <row r="5118">
          <cell r="B5118">
            <v>38550</v>
          </cell>
          <cell r="C5118" t="str">
            <v>C</v>
          </cell>
          <cell r="D5118" t="str">
            <v>cr554</v>
          </cell>
          <cell r="E5118">
            <v>0</v>
          </cell>
          <cell r="F5118">
            <v>116</v>
          </cell>
          <cell r="T5118">
            <v>18.77</v>
          </cell>
        </row>
        <row r="5119">
          <cell r="B5119">
            <v>38550</v>
          </cell>
          <cell r="C5119" t="str">
            <v>C</v>
          </cell>
          <cell r="D5119" t="str">
            <v>cr554</v>
          </cell>
          <cell r="E5119">
            <v>0</v>
          </cell>
          <cell r="F5119">
            <v>116</v>
          </cell>
          <cell r="T5119">
            <v>37.869999999999997</v>
          </cell>
        </row>
        <row r="5120">
          <cell r="B5120">
            <v>38550</v>
          </cell>
          <cell r="C5120" t="str">
            <v>C</v>
          </cell>
          <cell r="D5120" t="str">
            <v>cr554</v>
          </cell>
          <cell r="E5120">
            <v>0</v>
          </cell>
          <cell r="F5120">
            <v>116</v>
          </cell>
          <cell r="T5120">
            <v>38.32</v>
          </cell>
        </row>
        <row r="5121">
          <cell r="B5121">
            <v>38550</v>
          </cell>
          <cell r="C5121" t="str">
            <v>C</v>
          </cell>
          <cell r="D5121" t="str">
            <v>cr554</v>
          </cell>
          <cell r="E5121">
            <v>0</v>
          </cell>
          <cell r="F5121">
            <v>404</v>
          </cell>
          <cell r="T5121">
            <v>4.0999999999999996</v>
          </cell>
        </row>
        <row r="5122">
          <cell r="B5122">
            <v>38550</v>
          </cell>
          <cell r="C5122" t="str">
            <v>C</v>
          </cell>
          <cell r="D5122" t="str">
            <v>cr554</v>
          </cell>
          <cell r="E5122">
            <v>0</v>
          </cell>
          <cell r="F5122">
            <v>653</v>
          </cell>
          <cell r="T5122">
            <v>-49.25</v>
          </cell>
        </row>
        <row r="5123">
          <cell r="B5123">
            <v>38550</v>
          </cell>
          <cell r="C5123" t="str">
            <v>C</v>
          </cell>
          <cell r="D5123" t="str">
            <v>cr554</v>
          </cell>
          <cell r="E5123">
            <v>1141</v>
          </cell>
          <cell r="F5123">
            <v>1144</v>
          </cell>
          <cell r="T5123">
            <v>7.5</v>
          </cell>
        </row>
        <row r="5124">
          <cell r="B5124">
            <v>38550</v>
          </cell>
          <cell r="C5124" t="str">
            <v>C</v>
          </cell>
          <cell r="D5124" t="str">
            <v>BACS</v>
          </cell>
          <cell r="E5124">
            <v>1161</v>
          </cell>
          <cell r="F5124">
            <v>1164</v>
          </cell>
          <cell r="T5124">
            <v>20</v>
          </cell>
        </row>
        <row r="5125">
          <cell r="B5125">
            <v>38550</v>
          </cell>
          <cell r="C5125" t="str">
            <v>C</v>
          </cell>
          <cell r="D5125" t="str">
            <v>cr554</v>
          </cell>
          <cell r="E5125">
            <v>1161</v>
          </cell>
          <cell r="F5125">
            <v>1164</v>
          </cell>
          <cell r="T5125">
            <v>11.2</v>
          </cell>
        </row>
        <row r="5126">
          <cell r="B5126">
            <v>38550</v>
          </cell>
          <cell r="C5126" t="str">
            <v>C</v>
          </cell>
          <cell r="D5126" t="str">
            <v>cr554</v>
          </cell>
          <cell r="E5126">
            <v>1181</v>
          </cell>
          <cell r="F5126">
            <v>1182</v>
          </cell>
          <cell r="T5126">
            <v>51</v>
          </cell>
        </row>
        <row r="5127">
          <cell r="B5127">
            <v>38550</v>
          </cell>
          <cell r="C5127" t="str">
            <v>C</v>
          </cell>
          <cell r="D5127" t="str">
            <v>cr554</v>
          </cell>
          <cell r="E5127">
            <v>1281</v>
          </cell>
          <cell r="F5127">
            <v>1289</v>
          </cell>
          <cell r="T5127">
            <v>15</v>
          </cell>
        </row>
        <row r="5128">
          <cell r="B5128">
            <v>38550</v>
          </cell>
          <cell r="C5128" t="str">
            <v>C</v>
          </cell>
          <cell r="D5128" t="str">
            <v>797</v>
          </cell>
          <cell r="E5128">
            <v>1281</v>
          </cell>
          <cell r="F5128">
            <v>1681</v>
          </cell>
          <cell r="T5128">
            <v>-2567.37</v>
          </cell>
        </row>
        <row r="5129">
          <cell r="B5129">
            <v>38550</v>
          </cell>
          <cell r="C5129" t="str">
            <v>C</v>
          </cell>
          <cell r="D5129" t="str">
            <v>cr554</v>
          </cell>
          <cell r="E5129">
            <v>1741</v>
          </cell>
          <cell r="F5129">
            <v>1740.9</v>
          </cell>
          <cell r="T5129">
            <v>60</v>
          </cell>
        </row>
        <row r="5130">
          <cell r="B5130">
            <v>38550</v>
          </cell>
          <cell r="C5130" t="str">
            <v>C</v>
          </cell>
          <cell r="D5130" t="str">
            <v>796</v>
          </cell>
          <cell r="E5130" t="str">
            <v>XXXXX</v>
          </cell>
          <cell r="F5130" t="str">
            <v>XXXXX</v>
          </cell>
          <cell r="T5130">
            <v>-1605.22</v>
          </cell>
        </row>
        <row r="5131">
          <cell r="B5131">
            <v>38550</v>
          </cell>
          <cell r="C5131" t="str">
            <v>C</v>
          </cell>
          <cell r="D5131" t="str">
            <v>cr554</v>
          </cell>
          <cell r="E5131" t="str">
            <v>XXXXX</v>
          </cell>
          <cell r="F5131" t="str">
            <v>XXXXX</v>
          </cell>
          <cell r="T5131">
            <v>2.5</v>
          </cell>
        </row>
        <row r="5132">
          <cell r="B5132">
            <v>38550</v>
          </cell>
          <cell r="C5132" t="str">
            <v>C</v>
          </cell>
          <cell r="D5132" t="str">
            <v>cr554</v>
          </cell>
          <cell r="E5132" t="str">
            <v>XXXXX</v>
          </cell>
          <cell r="F5132" t="str">
            <v>XXXXX</v>
          </cell>
          <cell r="T5132">
            <v>12</v>
          </cell>
        </row>
        <row r="5133">
          <cell r="B5133">
            <v>38550</v>
          </cell>
          <cell r="C5133" t="str">
            <v>C</v>
          </cell>
          <cell r="D5133" t="str">
            <v>cr554</v>
          </cell>
          <cell r="E5133" t="str">
            <v>XXXXX</v>
          </cell>
          <cell r="F5133" t="str">
            <v>XXXXX</v>
          </cell>
          <cell r="T5133">
            <v>26</v>
          </cell>
        </row>
        <row r="5134">
          <cell r="B5134">
            <v>38551</v>
          </cell>
          <cell r="C5134" t="str">
            <v>C</v>
          </cell>
          <cell r="D5134" t="str">
            <v>BACS</v>
          </cell>
          <cell r="E5134">
            <v>0</v>
          </cell>
          <cell r="F5134">
            <v>102</v>
          </cell>
          <cell r="T5134">
            <v>20</v>
          </cell>
        </row>
        <row r="5135">
          <cell r="B5135">
            <v>38554</v>
          </cell>
          <cell r="C5135" t="str">
            <v>C</v>
          </cell>
          <cell r="D5135" t="str">
            <v>dD</v>
          </cell>
          <cell r="E5135">
            <v>0</v>
          </cell>
          <cell r="F5135">
            <v>651</v>
          </cell>
          <cell r="T5135">
            <v>-50</v>
          </cell>
        </row>
        <row r="5136">
          <cell r="B5136">
            <v>38554</v>
          </cell>
          <cell r="C5136" t="str">
            <v>C</v>
          </cell>
          <cell r="D5136" t="str">
            <v>dD</v>
          </cell>
          <cell r="E5136">
            <v>0</v>
          </cell>
          <cell r="F5136">
            <v>651</v>
          </cell>
          <cell r="T5136">
            <v>-6</v>
          </cell>
        </row>
        <row r="5137">
          <cell r="B5137">
            <v>38556</v>
          </cell>
          <cell r="C5137" t="str">
            <v>C</v>
          </cell>
          <cell r="D5137" t="str">
            <v>BACS</v>
          </cell>
          <cell r="E5137">
            <v>0</v>
          </cell>
          <cell r="F5137">
            <v>101</v>
          </cell>
          <cell r="T5137">
            <v>15</v>
          </cell>
        </row>
        <row r="5138">
          <cell r="B5138">
            <v>38557</v>
          </cell>
          <cell r="C5138" t="str">
            <v>C</v>
          </cell>
          <cell r="D5138" t="str">
            <v>BACS</v>
          </cell>
          <cell r="E5138">
            <v>0</v>
          </cell>
          <cell r="F5138">
            <v>102</v>
          </cell>
          <cell r="T5138">
            <v>26</v>
          </cell>
        </row>
        <row r="5139">
          <cell r="B5139">
            <v>38557</v>
          </cell>
          <cell r="C5139" t="str">
            <v>C</v>
          </cell>
          <cell r="D5139" t="str">
            <v>cr555</v>
          </cell>
          <cell r="E5139">
            <v>0</v>
          </cell>
          <cell r="F5139">
            <v>103</v>
          </cell>
          <cell r="T5139">
            <v>321.85000000000002</v>
          </cell>
        </row>
        <row r="5140">
          <cell r="B5140">
            <v>38557</v>
          </cell>
          <cell r="C5140" t="str">
            <v>C</v>
          </cell>
          <cell r="D5140" t="str">
            <v>cr555</v>
          </cell>
          <cell r="E5140">
            <v>0</v>
          </cell>
          <cell r="F5140">
            <v>104</v>
          </cell>
          <cell r="T5140">
            <v>157.5</v>
          </cell>
        </row>
        <row r="5141">
          <cell r="B5141">
            <v>38557</v>
          </cell>
          <cell r="C5141" t="str">
            <v>C</v>
          </cell>
          <cell r="D5141" t="str">
            <v>cr555</v>
          </cell>
          <cell r="E5141">
            <v>0</v>
          </cell>
          <cell r="F5141">
            <v>105</v>
          </cell>
          <cell r="T5141">
            <v>1</v>
          </cell>
        </row>
        <row r="5142">
          <cell r="B5142">
            <v>38557</v>
          </cell>
          <cell r="C5142" t="str">
            <v>C</v>
          </cell>
          <cell r="D5142" t="str">
            <v>cr555</v>
          </cell>
          <cell r="E5142">
            <v>0</v>
          </cell>
          <cell r="F5142">
            <v>105</v>
          </cell>
          <cell r="T5142">
            <v>5</v>
          </cell>
        </row>
        <row r="5143">
          <cell r="B5143">
            <v>38557</v>
          </cell>
          <cell r="C5143" t="str">
            <v>C</v>
          </cell>
          <cell r="D5143" t="str">
            <v>cr555</v>
          </cell>
          <cell r="E5143">
            <v>0</v>
          </cell>
          <cell r="F5143">
            <v>105</v>
          </cell>
          <cell r="T5143">
            <v>25</v>
          </cell>
        </row>
        <row r="5144">
          <cell r="B5144">
            <v>38557</v>
          </cell>
          <cell r="C5144" t="str">
            <v>C</v>
          </cell>
          <cell r="D5144" t="str">
            <v>cr555</v>
          </cell>
          <cell r="E5144">
            <v>0</v>
          </cell>
          <cell r="F5144">
            <v>106</v>
          </cell>
          <cell r="T5144">
            <v>-1.6799999999999997</v>
          </cell>
        </row>
        <row r="5145">
          <cell r="B5145">
            <v>38557</v>
          </cell>
          <cell r="C5145" t="str">
            <v>C</v>
          </cell>
          <cell r="D5145" t="str">
            <v>cr555</v>
          </cell>
          <cell r="E5145">
            <v>0</v>
          </cell>
          <cell r="F5145">
            <v>106</v>
          </cell>
          <cell r="T5145">
            <v>20</v>
          </cell>
        </row>
        <row r="5146">
          <cell r="B5146">
            <v>38557</v>
          </cell>
          <cell r="C5146" t="str">
            <v>C</v>
          </cell>
          <cell r="D5146" t="str">
            <v>cr555</v>
          </cell>
          <cell r="E5146">
            <v>0</v>
          </cell>
          <cell r="F5146">
            <v>106</v>
          </cell>
          <cell r="T5146">
            <v>27.5</v>
          </cell>
        </row>
        <row r="5147">
          <cell r="B5147">
            <v>38557</v>
          </cell>
          <cell r="C5147" t="str">
            <v>C</v>
          </cell>
          <cell r="D5147" t="str">
            <v>cr555</v>
          </cell>
          <cell r="E5147">
            <v>0</v>
          </cell>
          <cell r="F5147">
            <v>112</v>
          </cell>
          <cell r="T5147">
            <v>146.94</v>
          </cell>
        </row>
        <row r="5148">
          <cell r="B5148">
            <v>38557</v>
          </cell>
          <cell r="C5148" t="str">
            <v>C</v>
          </cell>
          <cell r="D5148" t="str">
            <v>cr555</v>
          </cell>
          <cell r="E5148">
            <v>0</v>
          </cell>
          <cell r="F5148">
            <v>114</v>
          </cell>
          <cell r="T5148">
            <v>14.94</v>
          </cell>
        </row>
        <row r="5149">
          <cell r="B5149">
            <v>38557</v>
          </cell>
          <cell r="C5149" t="str">
            <v>C</v>
          </cell>
          <cell r="D5149" t="str">
            <v>cr555</v>
          </cell>
          <cell r="E5149">
            <v>0</v>
          </cell>
          <cell r="F5149">
            <v>114</v>
          </cell>
          <cell r="T5149">
            <v>24.01</v>
          </cell>
        </row>
        <row r="5150">
          <cell r="B5150">
            <v>38557</v>
          </cell>
          <cell r="C5150" t="str">
            <v>C</v>
          </cell>
          <cell r="D5150" t="str">
            <v>cr555</v>
          </cell>
          <cell r="E5150">
            <v>0</v>
          </cell>
          <cell r="F5150">
            <v>116</v>
          </cell>
          <cell r="T5150">
            <v>10</v>
          </cell>
        </row>
        <row r="5151">
          <cell r="B5151">
            <v>38557</v>
          </cell>
          <cell r="C5151" t="str">
            <v>C</v>
          </cell>
          <cell r="D5151" t="str">
            <v>cr555</v>
          </cell>
          <cell r="E5151">
            <v>0</v>
          </cell>
          <cell r="F5151">
            <v>116</v>
          </cell>
          <cell r="T5151">
            <v>10</v>
          </cell>
        </row>
        <row r="5152">
          <cell r="B5152">
            <v>38557</v>
          </cell>
          <cell r="C5152" t="str">
            <v>C</v>
          </cell>
          <cell r="D5152" t="str">
            <v>cr555</v>
          </cell>
          <cell r="E5152">
            <v>0</v>
          </cell>
          <cell r="F5152">
            <v>116</v>
          </cell>
          <cell r="T5152">
            <v>10</v>
          </cell>
        </row>
        <row r="5153">
          <cell r="B5153">
            <v>38557</v>
          </cell>
          <cell r="C5153" t="str">
            <v>C</v>
          </cell>
          <cell r="D5153" t="str">
            <v>cr555</v>
          </cell>
          <cell r="E5153">
            <v>0</v>
          </cell>
          <cell r="F5153">
            <v>116</v>
          </cell>
          <cell r="T5153">
            <v>10</v>
          </cell>
        </row>
        <row r="5154">
          <cell r="B5154">
            <v>38557</v>
          </cell>
          <cell r="C5154" t="str">
            <v>C</v>
          </cell>
          <cell r="D5154" t="str">
            <v>cr555</v>
          </cell>
          <cell r="E5154">
            <v>0</v>
          </cell>
          <cell r="F5154">
            <v>116</v>
          </cell>
          <cell r="T5154">
            <v>15</v>
          </cell>
        </row>
        <row r="5155">
          <cell r="B5155">
            <v>38557</v>
          </cell>
          <cell r="C5155" t="str">
            <v>C</v>
          </cell>
          <cell r="D5155" t="str">
            <v>cr555</v>
          </cell>
          <cell r="E5155">
            <v>0</v>
          </cell>
          <cell r="F5155">
            <v>116</v>
          </cell>
          <cell r="T5155">
            <v>15</v>
          </cell>
        </row>
        <row r="5156">
          <cell r="B5156">
            <v>38557</v>
          </cell>
          <cell r="C5156" t="str">
            <v>C</v>
          </cell>
          <cell r="D5156" t="str">
            <v>cr555</v>
          </cell>
          <cell r="E5156">
            <v>0</v>
          </cell>
          <cell r="F5156">
            <v>116</v>
          </cell>
          <cell r="T5156">
            <v>319</v>
          </cell>
        </row>
        <row r="5157">
          <cell r="B5157">
            <v>38557</v>
          </cell>
          <cell r="C5157" t="str">
            <v>C</v>
          </cell>
          <cell r="D5157" t="str">
            <v>Transfer</v>
          </cell>
          <cell r="E5157">
            <v>0</v>
          </cell>
          <cell r="F5157">
            <v>116</v>
          </cell>
          <cell r="T5157">
            <v>-364</v>
          </cell>
        </row>
        <row r="5158">
          <cell r="B5158">
            <v>38557</v>
          </cell>
          <cell r="C5158" t="str">
            <v>C</v>
          </cell>
          <cell r="D5158" t="str">
            <v>cr555</v>
          </cell>
          <cell r="E5158">
            <v>0</v>
          </cell>
          <cell r="F5158">
            <v>201</v>
          </cell>
          <cell r="T5158">
            <v>160</v>
          </cell>
        </row>
        <row r="5159">
          <cell r="B5159">
            <v>38557</v>
          </cell>
          <cell r="C5159" t="str">
            <v>C</v>
          </cell>
          <cell r="D5159" t="str">
            <v>cr555</v>
          </cell>
          <cell r="E5159">
            <v>0</v>
          </cell>
          <cell r="F5159">
            <v>201</v>
          </cell>
          <cell r="T5159">
            <v>173</v>
          </cell>
        </row>
        <row r="5160">
          <cell r="B5160">
            <v>38557</v>
          </cell>
          <cell r="C5160" t="str">
            <v>C</v>
          </cell>
          <cell r="D5160" t="str">
            <v>cr555</v>
          </cell>
          <cell r="E5160">
            <v>0</v>
          </cell>
          <cell r="F5160">
            <v>411</v>
          </cell>
          <cell r="T5160">
            <v>500</v>
          </cell>
        </row>
        <row r="5161">
          <cell r="B5161">
            <v>38557</v>
          </cell>
          <cell r="C5161" t="str">
            <v>C</v>
          </cell>
          <cell r="D5161" t="str">
            <v>798</v>
          </cell>
          <cell r="E5161">
            <v>0</v>
          </cell>
          <cell r="F5161">
            <v>658</v>
          </cell>
          <cell r="T5161">
            <v>-49.4</v>
          </cell>
        </row>
        <row r="5162">
          <cell r="B5162">
            <v>38557</v>
          </cell>
          <cell r="C5162" t="str">
            <v>C</v>
          </cell>
          <cell r="D5162" t="str">
            <v>cr555</v>
          </cell>
          <cell r="E5162">
            <v>1141</v>
          </cell>
          <cell r="F5162">
            <v>1144</v>
          </cell>
          <cell r="T5162">
            <v>4.9400000000000004</v>
          </cell>
        </row>
        <row r="5163">
          <cell r="B5163">
            <v>38557</v>
          </cell>
          <cell r="C5163" t="str">
            <v>C</v>
          </cell>
          <cell r="D5163" t="str">
            <v>cr555</v>
          </cell>
          <cell r="E5163">
            <v>1181</v>
          </cell>
          <cell r="F5163">
            <v>1182</v>
          </cell>
          <cell r="T5163">
            <v>25</v>
          </cell>
        </row>
        <row r="5164">
          <cell r="B5164">
            <v>38557</v>
          </cell>
          <cell r="C5164" t="str">
            <v>C</v>
          </cell>
          <cell r="D5164" t="str">
            <v>cr555</v>
          </cell>
          <cell r="E5164">
            <v>1181</v>
          </cell>
          <cell r="F5164">
            <v>1182</v>
          </cell>
          <cell r="T5164">
            <v>100</v>
          </cell>
        </row>
        <row r="5165">
          <cell r="B5165">
            <v>38557</v>
          </cell>
          <cell r="C5165" t="str">
            <v>C</v>
          </cell>
          <cell r="D5165" t="str">
            <v>cr555</v>
          </cell>
          <cell r="E5165">
            <v>1181</v>
          </cell>
          <cell r="F5165">
            <v>1182</v>
          </cell>
          <cell r="T5165">
            <v>103</v>
          </cell>
        </row>
        <row r="5166">
          <cell r="B5166">
            <v>38557</v>
          </cell>
          <cell r="C5166" t="str">
            <v>C</v>
          </cell>
          <cell r="D5166" t="str">
            <v>Transfer</v>
          </cell>
          <cell r="E5166">
            <v>1281</v>
          </cell>
          <cell r="F5166">
            <v>1289</v>
          </cell>
          <cell r="T5166">
            <v>364</v>
          </cell>
        </row>
        <row r="5167">
          <cell r="B5167">
            <v>38557</v>
          </cell>
          <cell r="C5167" t="str">
            <v>C</v>
          </cell>
          <cell r="D5167" t="str">
            <v>cr555</v>
          </cell>
          <cell r="E5167" t="str">
            <v>XXXXX</v>
          </cell>
          <cell r="F5167" t="str">
            <v>XXXXX</v>
          </cell>
          <cell r="T5167">
            <v>20</v>
          </cell>
        </row>
        <row r="5168">
          <cell r="B5168">
            <v>38557</v>
          </cell>
          <cell r="C5168" t="str">
            <v>C</v>
          </cell>
          <cell r="D5168" t="str">
            <v>cr555</v>
          </cell>
          <cell r="E5168" t="str">
            <v>XXXXX</v>
          </cell>
          <cell r="F5168" t="str">
            <v>XXXXX</v>
          </cell>
          <cell r="T5168">
            <v>24</v>
          </cell>
        </row>
        <row r="5169">
          <cell r="B5169">
            <v>38557</v>
          </cell>
          <cell r="C5169" t="str">
            <v>C</v>
          </cell>
          <cell r="D5169" t="str">
            <v>cr555</v>
          </cell>
          <cell r="E5169" t="str">
            <v>XXXXX</v>
          </cell>
          <cell r="F5169" t="str">
            <v>XXXXX</v>
          </cell>
          <cell r="T5169">
            <v>24</v>
          </cell>
        </row>
        <row r="5170">
          <cell r="B5170">
            <v>38557</v>
          </cell>
          <cell r="C5170" t="str">
            <v>C</v>
          </cell>
          <cell r="D5170" t="str">
            <v>cr555</v>
          </cell>
          <cell r="E5170" t="str">
            <v>XXXXX</v>
          </cell>
          <cell r="F5170" t="str">
            <v>XXXXX</v>
          </cell>
          <cell r="T5170">
            <v>25</v>
          </cell>
        </row>
        <row r="5171">
          <cell r="B5171">
            <v>38557</v>
          </cell>
          <cell r="C5171" t="str">
            <v>C</v>
          </cell>
          <cell r="D5171" t="str">
            <v>cr555</v>
          </cell>
          <cell r="E5171" t="str">
            <v>XXXXX</v>
          </cell>
          <cell r="F5171" t="str">
            <v>XXXXX</v>
          </cell>
          <cell r="T5171">
            <v>75</v>
          </cell>
        </row>
        <row r="5172">
          <cell r="B5172">
            <v>38557</v>
          </cell>
          <cell r="C5172" t="str">
            <v>C</v>
          </cell>
          <cell r="D5172" t="str">
            <v>cr555</v>
          </cell>
          <cell r="E5172" t="str">
            <v>XXXXX</v>
          </cell>
          <cell r="F5172" t="str">
            <v>XXXXX</v>
          </cell>
          <cell r="T5172">
            <v>129.25</v>
          </cell>
        </row>
        <row r="5173">
          <cell r="B5173">
            <v>38557</v>
          </cell>
          <cell r="C5173" t="str">
            <v>C</v>
          </cell>
          <cell r="D5173" t="str">
            <v>cr555</v>
          </cell>
          <cell r="E5173" t="str">
            <v>XXXXX</v>
          </cell>
          <cell r="F5173" t="str">
            <v>XXXXX</v>
          </cell>
          <cell r="T5173">
            <v>250</v>
          </cell>
        </row>
        <row r="5174">
          <cell r="B5174">
            <v>38558</v>
          </cell>
          <cell r="C5174" t="str">
            <v>C</v>
          </cell>
          <cell r="D5174" t="str">
            <v>BACS</v>
          </cell>
          <cell r="E5174">
            <v>0</v>
          </cell>
          <cell r="F5174">
            <v>101</v>
          </cell>
          <cell r="T5174">
            <v>25</v>
          </cell>
        </row>
        <row r="5175">
          <cell r="B5175">
            <v>38561</v>
          </cell>
          <cell r="C5175" t="str">
            <v>C</v>
          </cell>
          <cell r="D5175" t="str">
            <v>BACS</v>
          </cell>
          <cell r="E5175">
            <v>0</v>
          </cell>
          <cell r="F5175">
            <v>101</v>
          </cell>
          <cell r="T5175">
            <v>20</v>
          </cell>
        </row>
        <row r="5176">
          <cell r="B5176">
            <v>38561</v>
          </cell>
          <cell r="C5176" t="str">
            <v>C</v>
          </cell>
          <cell r="D5176" t="str">
            <v>BACS</v>
          </cell>
          <cell r="E5176">
            <v>0</v>
          </cell>
          <cell r="F5176">
            <v>101</v>
          </cell>
          <cell r="T5176">
            <v>80</v>
          </cell>
        </row>
        <row r="5177">
          <cell r="B5177">
            <v>38561</v>
          </cell>
          <cell r="C5177" t="str">
            <v>C</v>
          </cell>
          <cell r="D5177" t="str">
            <v>BACS</v>
          </cell>
          <cell r="E5177">
            <v>0</v>
          </cell>
          <cell r="F5177">
            <v>101</v>
          </cell>
          <cell r="T5177">
            <v>140</v>
          </cell>
        </row>
        <row r="5178">
          <cell r="B5178">
            <v>38561</v>
          </cell>
          <cell r="C5178" t="str">
            <v>C</v>
          </cell>
          <cell r="D5178" t="str">
            <v>BACS</v>
          </cell>
          <cell r="E5178">
            <v>0</v>
          </cell>
          <cell r="F5178">
            <v>101</v>
          </cell>
          <cell r="T5178">
            <v>150</v>
          </cell>
        </row>
        <row r="5179">
          <cell r="B5179">
            <v>38561</v>
          </cell>
          <cell r="C5179" t="str">
            <v>C</v>
          </cell>
          <cell r="D5179" t="str">
            <v>BACS</v>
          </cell>
          <cell r="E5179">
            <v>0</v>
          </cell>
          <cell r="F5179">
            <v>101</v>
          </cell>
          <cell r="T5179">
            <v>20</v>
          </cell>
        </row>
        <row r="5180">
          <cell r="B5180">
            <v>38561</v>
          </cell>
          <cell r="C5180" t="str">
            <v>C</v>
          </cell>
          <cell r="D5180" t="str">
            <v>BACS</v>
          </cell>
          <cell r="E5180">
            <v>0</v>
          </cell>
          <cell r="F5180">
            <v>102</v>
          </cell>
          <cell r="T5180">
            <v>60</v>
          </cell>
        </row>
        <row r="5181">
          <cell r="B5181">
            <v>38561</v>
          </cell>
          <cell r="C5181" t="str">
            <v>C</v>
          </cell>
          <cell r="D5181" t="str">
            <v>Transfer</v>
          </cell>
          <cell r="E5181">
            <v>0</v>
          </cell>
          <cell r="F5181">
            <v>727</v>
          </cell>
          <cell r="T5181">
            <v>-250</v>
          </cell>
        </row>
        <row r="5182">
          <cell r="B5182">
            <v>38561</v>
          </cell>
          <cell r="C5182" t="str">
            <v>C</v>
          </cell>
          <cell r="D5182" t="str">
            <v>Transfer</v>
          </cell>
          <cell r="E5182">
            <v>1461</v>
          </cell>
          <cell r="F5182">
            <v>1462</v>
          </cell>
          <cell r="T5182">
            <v>250</v>
          </cell>
        </row>
        <row r="5183">
          <cell r="B5183">
            <v>38561</v>
          </cell>
          <cell r="C5183" t="str">
            <v>C</v>
          </cell>
          <cell r="D5183" t="str">
            <v>Cash</v>
          </cell>
          <cell r="E5183">
            <v>1141</v>
          </cell>
          <cell r="F5183">
            <v>1542</v>
          </cell>
          <cell r="T5183">
            <v>-2500</v>
          </cell>
        </row>
        <row r="5184">
          <cell r="B5184">
            <v>38563</v>
          </cell>
          <cell r="C5184" t="str">
            <v>C</v>
          </cell>
          <cell r="D5184" t="str">
            <v>BACS</v>
          </cell>
          <cell r="E5184">
            <v>0</v>
          </cell>
          <cell r="F5184">
            <v>101</v>
          </cell>
          <cell r="T5184">
            <v>15</v>
          </cell>
        </row>
        <row r="5185">
          <cell r="B5185">
            <v>38563</v>
          </cell>
          <cell r="C5185" t="str">
            <v>C</v>
          </cell>
          <cell r="D5185" t="str">
            <v>BACS</v>
          </cell>
          <cell r="E5185">
            <v>0</v>
          </cell>
          <cell r="F5185">
            <v>409</v>
          </cell>
          <cell r="T5185">
            <v>2.31</v>
          </cell>
        </row>
        <row r="5186">
          <cell r="B5186">
            <v>38564</v>
          </cell>
          <cell r="C5186" t="str">
            <v>C</v>
          </cell>
          <cell r="D5186" t="str">
            <v>cr556</v>
          </cell>
          <cell r="E5186">
            <v>0</v>
          </cell>
          <cell r="F5186">
            <v>103</v>
          </cell>
          <cell r="T5186">
            <v>198.6</v>
          </cell>
        </row>
        <row r="5187">
          <cell r="B5187">
            <v>38564</v>
          </cell>
          <cell r="C5187" t="str">
            <v>C</v>
          </cell>
          <cell r="D5187" t="str">
            <v>cr556</v>
          </cell>
          <cell r="E5187">
            <v>0</v>
          </cell>
          <cell r="F5187">
            <v>104</v>
          </cell>
          <cell r="T5187">
            <v>136.5</v>
          </cell>
        </row>
        <row r="5188">
          <cell r="B5188">
            <v>38564</v>
          </cell>
          <cell r="C5188" t="str">
            <v>C</v>
          </cell>
          <cell r="D5188" t="str">
            <v>cr556</v>
          </cell>
          <cell r="E5188">
            <v>0</v>
          </cell>
          <cell r="F5188">
            <v>105</v>
          </cell>
          <cell r="T5188">
            <v>5</v>
          </cell>
        </row>
        <row r="5189">
          <cell r="B5189">
            <v>38564</v>
          </cell>
          <cell r="C5189" t="str">
            <v>C</v>
          </cell>
          <cell r="D5189" t="str">
            <v>cr556</v>
          </cell>
          <cell r="E5189">
            <v>0</v>
          </cell>
          <cell r="F5189">
            <v>105</v>
          </cell>
          <cell r="T5189">
            <v>50</v>
          </cell>
        </row>
        <row r="5190">
          <cell r="B5190">
            <v>38564</v>
          </cell>
          <cell r="C5190" t="str">
            <v>C</v>
          </cell>
          <cell r="D5190" t="str">
            <v>cr556</v>
          </cell>
          <cell r="E5190">
            <v>0</v>
          </cell>
          <cell r="F5190">
            <v>106</v>
          </cell>
          <cell r="T5190">
            <v>-44.550000000000004</v>
          </cell>
        </row>
        <row r="5191">
          <cell r="B5191">
            <v>38564</v>
          </cell>
          <cell r="C5191" t="str">
            <v>C</v>
          </cell>
          <cell r="D5191" t="str">
            <v>cr556</v>
          </cell>
          <cell r="E5191">
            <v>0</v>
          </cell>
          <cell r="F5191">
            <v>106</v>
          </cell>
          <cell r="T5191">
            <v>0.2</v>
          </cell>
        </row>
        <row r="5192">
          <cell r="B5192">
            <v>38564</v>
          </cell>
          <cell r="C5192" t="str">
            <v>C</v>
          </cell>
          <cell r="D5192" t="str">
            <v>cr556</v>
          </cell>
          <cell r="E5192">
            <v>0</v>
          </cell>
          <cell r="F5192">
            <v>106</v>
          </cell>
          <cell r="T5192">
            <v>20</v>
          </cell>
        </row>
        <row r="5193">
          <cell r="B5193">
            <v>38564</v>
          </cell>
          <cell r="C5193" t="str">
            <v>C</v>
          </cell>
          <cell r="D5193" t="str">
            <v>cr556</v>
          </cell>
          <cell r="E5193">
            <v>0</v>
          </cell>
          <cell r="F5193">
            <v>106</v>
          </cell>
          <cell r="T5193">
            <v>42.6</v>
          </cell>
        </row>
        <row r="5194">
          <cell r="B5194">
            <v>38564</v>
          </cell>
          <cell r="C5194" t="str">
            <v>C</v>
          </cell>
          <cell r="D5194" t="str">
            <v>cr556</v>
          </cell>
          <cell r="E5194">
            <v>0</v>
          </cell>
          <cell r="F5194">
            <v>114</v>
          </cell>
          <cell r="T5194">
            <v>83.8</v>
          </cell>
        </row>
        <row r="5195">
          <cell r="B5195">
            <v>38564</v>
          </cell>
          <cell r="C5195" t="str">
            <v>C</v>
          </cell>
          <cell r="D5195" t="str">
            <v>cr556</v>
          </cell>
          <cell r="E5195">
            <v>0</v>
          </cell>
          <cell r="F5195">
            <v>201</v>
          </cell>
          <cell r="T5195">
            <v>140</v>
          </cell>
        </row>
        <row r="5196">
          <cell r="B5196">
            <v>38564</v>
          </cell>
          <cell r="C5196" t="str">
            <v>C</v>
          </cell>
          <cell r="D5196" t="str">
            <v>cr557</v>
          </cell>
          <cell r="E5196">
            <v>0</v>
          </cell>
          <cell r="F5196">
            <v>202</v>
          </cell>
          <cell r="T5196">
            <v>237</v>
          </cell>
        </row>
        <row r="5197">
          <cell r="B5197">
            <v>38564</v>
          </cell>
          <cell r="C5197" t="str">
            <v>C</v>
          </cell>
          <cell r="D5197" t="str">
            <v>cr556</v>
          </cell>
          <cell r="E5197">
            <v>0</v>
          </cell>
          <cell r="F5197">
            <v>404</v>
          </cell>
          <cell r="T5197">
            <v>1.1000000000000001</v>
          </cell>
        </row>
        <row r="5198">
          <cell r="B5198">
            <v>38564</v>
          </cell>
          <cell r="C5198" t="str">
            <v>C</v>
          </cell>
          <cell r="D5198" t="str">
            <v>cr556</v>
          </cell>
          <cell r="E5198">
            <v>0</v>
          </cell>
          <cell r="F5198">
            <v>405</v>
          </cell>
          <cell r="T5198">
            <v>15</v>
          </cell>
        </row>
        <row r="5199">
          <cell r="B5199">
            <v>38564</v>
          </cell>
          <cell r="C5199" t="str">
            <v>C</v>
          </cell>
          <cell r="D5199" t="str">
            <v>cr556</v>
          </cell>
          <cell r="E5199">
            <v>1501</v>
          </cell>
          <cell r="F5199">
            <v>452</v>
          </cell>
          <cell r="T5199">
            <v>200</v>
          </cell>
        </row>
        <row r="5200">
          <cell r="B5200">
            <v>38564</v>
          </cell>
          <cell r="C5200" t="str">
            <v>C</v>
          </cell>
          <cell r="D5200" t="str">
            <v>803</v>
          </cell>
          <cell r="E5200">
            <v>0</v>
          </cell>
          <cell r="F5200">
            <v>511</v>
          </cell>
          <cell r="T5200">
            <v>-178</v>
          </cell>
        </row>
        <row r="5201">
          <cell r="B5201">
            <v>38564</v>
          </cell>
          <cell r="C5201" t="str">
            <v>C</v>
          </cell>
          <cell r="D5201" t="str">
            <v>Accrualcf</v>
          </cell>
          <cell r="E5201">
            <v>0</v>
          </cell>
          <cell r="F5201">
            <v>651</v>
          </cell>
          <cell r="T5201">
            <v>-288.10000000000002</v>
          </cell>
        </row>
        <row r="5202">
          <cell r="B5202">
            <v>38564</v>
          </cell>
          <cell r="C5202" t="str">
            <v>C</v>
          </cell>
          <cell r="D5202" t="str">
            <v>Accrualcf</v>
          </cell>
          <cell r="E5202">
            <v>0</v>
          </cell>
          <cell r="F5202">
            <v>652</v>
          </cell>
          <cell r="T5202">
            <v>-449.95</v>
          </cell>
        </row>
        <row r="5203">
          <cell r="B5203">
            <v>38564</v>
          </cell>
          <cell r="C5203" t="str">
            <v>C</v>
          </cell>
          <cell r="D5203" t="str">
            <v>cr556</v>
          </cell>
          <cell r="E5203">
            <v>1141</v>
          </cell>
          <cell r="F5203">
            <v>1144</v>
          </cell>
          <cell r="T5203">
            <v>2.75</v>
          </cell>
        </row>
        <row r="5204">
          <cell r="B5204">
            <v>38564</v>
          </cell>
          <cell r="C5204" t="str">
            <v>C</v>
          </cell>
          <cell r="D5204" t="str">
            <v>cr556</v>
          </cell>
          <cell r="E5204">
            <v>1141</v>
          </cell>
          <cell r="F5204">
            <v>1144</v>
          </cell>
          <cell r="T5204">
            <v>44</v>
          </cell>
        </row>
        <row r="5205">
          <cell r="B5205">
            <v>38564</v>
          </cell>
          <cell r="C5205" t="str">
            <v>C</v>
          </cell>
          <cell r="D5205" t="str">
            <v>cr556</v>
          </cell>
          <cell r="E5205">
            <v>1141</v>
          </cell>
          <cell r="F5205">
            <v>1144</v>
          </cell>
          <cell r="T5205">
            <v>177</v>
          </cell>
        </row>
        <row r="5206">
          <cell r="B5206">
            <v>38564</v>
          </cell>
          <cell r="C5206" t="str">
            <v>C</v>
          </cell>
          <cell r="D5206" t="str">
            <v>cr556</v>
          </cell>
          <cell r="E5206">
            <v>1161</v>
          </cell>
          <cell r="F5206">
            <v>1164</v>
          </cell>
          <cell r="T5206">
            <v>7.2</v>
          </cell>
        </row>
        <row r="5207">
          <cell r="B5207">
            <v>38564</v>
          </cell>
          <cell r="C5207" t="str">
            <v>C</v>
          </cell>
          <cell r="D5207" t="str">
            <v>cr556</v>
          </cell>
          <cell r="E5207">
            <v>1181</v>
          </cell>
          <cell r="F5207">
            <v>1182</v>
          </cell>
          <cell r="T5207">
            <v>31.8</v>
          </cell>
        </row>
        <row r="5208">
          <cell r="B5208">
            <v>38564</v>
          </cell>
          <cell r="C5208" t="str">
            <v>C</v>
          </cell>
          <cell r="D5208" t="str">
            <v>cr556</v>
          </cell>
          <cell r="E5208">
            <v>1181</v>
          </cell>
          <cell r="F5208">
            <v>1182</v>
          </cell>
          <cell r="T5208">
            <v>50</v>
          </cell>
        </row>
        <row r="5209">
          <cell r="B5209">
            <v>38564</v>
          </cell>
          <cell r="C5209" t="str">
            <v>C</v>
          </cell>
          <cell r="D5209" t="str">
            <v>cr556</v>
          </cell>
          <cell r="E5209">
            <v>1281</v>
          </cell>
          <cell r="F5209">
            <v>1289</v>
          </cell>
          <cell r="T5209">
            <v>100</v>
          </cell>
        </row>
        <row r="5210">
          <cell r="B5210">
            <v>38564</v>
          </cell>
          <cell r="C5210" t="str">
            <v>C</v>
          </cell>
          <cell r="D5210" t="str">
            <v>799</v>
          </cell>
          <cell r="E5210">
            <v>1281</v>
          </cell>
          <cell r="F5210">
            <v>1681</v>
          </cell>
          <cell r="T5210">
            <v>-22681.599999999999</v>
          </cell>
        </row>
        <row r="5211">
          <cell r="B5211">
            <v>38564</v>
          </cell>
          <cell r="C5211" t="str">
            <v>C</v>
          </cell>
          <cell r="D5211" t="str">
            <v>cr556</v>
          </cell>
          <cell r="E5211" t="str">
            <v>XXXXX</v>
          </cell>
          <cell r="F5211" t="str">
            <v>XXXXX</v>
          </cell>
          <cell r="T5211">
            <v>628.95000000000005</v>
          </cell>
        </row>
        <row r="5212">
          <cell r="B5212">
            <v>38564</v>
          </cell>
          <cell r="C5212" t="str">
            <v>C</v>
          </cell>
          <cell r="D5212" t="str">
            <v>Transf.A/C</v>
          </cell>
          <cell r="E5212" t="str">
            <v>XXXXX</v>
          </cell>
          <cell r="F5212" t="str">
            <v>XXXXX</v>
          </cell>
          <cell r="T5212">
            <v>30000</v>
          </cell>
        </row>
        <row r="5213">
          <cell r="B5213">
            <v>38564</v>
          </cell>
          <cell r="C5213" t="str">
            <v>D</v>
          </cell>
          <cell r="D5213" t="str">
            <v>Transf.A/C</v>
          </cell>
          <cell r="E5213" t="str">
            <v>XXXXX</v>
          </cell>
          <cell r="F5213" t="str">
            <v>XXXXX</v>
          </cell>
          <cell r="T5213">
            <v>-30000</v>
          </cell>
        </row>
        <row r="5214">
          <cell r="B5214">
            <v>38565</v>
          </cell>
          <cell r="C5214" t="str">
            <v>C</v>
          </cell>
          <cell r="D5214" t="str">
            <v>BACS</v>
          </cell>
          <cell r="E5214">
            <v>0</v>
          </cell>
          <cell r="F5214">
            <v>101</v>
          </cell>
          <cell r="T5214">
            <v>25</v>
          </cell>
        </row>
        <row r="5215">
          <cell r="B5215">
            <v>38565</v>
          </cell>
          <cell r="C5215" t="str">
            <v>C</v>
          </cell>
          <cell r="D5215" t="str">
            <v>BACS</v>
          </cell>
          <cell r="E5215">
            <v>0</v>
          </cell>
          <cell r="F5215">
            <v>101</v>
          </cell>
          <cell r="T5215">
            <v>30</v>
          </cell>
        </row>
        <row r="5216">
          <cell r="B5216">
            <v>38565</v>
          </cell>
          <cell r="C5216" t="str">
            <v>C</v>
          </cell>
          <cell r="D5216" t="str">
            <v>BACS</v>
          </cell>
          <cell r="E5216">
            <v>0</v>
          </cell>
          <cell r="F5216">
            <v>101</v>
          </cell>
          <cell r="T5216">
            <v>43.33</v>
          </cell>
        </row>
        <row r="5217">
          <cell r="B5217">
            <v>38565</v>
          </cell>
          <cell r="C5217" t="str">
            <v>C</v>
          </cell>
          <cell r="D5217" t="str">
            <v>BACS</v>
          </cell>
          <cell r="E5217">
            <v>0</v>
          </cell>
          <cell r="F5217">
            <v>101</v>
          </cell>
          <cell r="T5217">
            <v>10</v>
          </cell>
        </row>
        <row r="5218">
          <cell r="B5218">
            <v>38565</v>
          </cell>
          <cell r="C5218" t="str">
            <v>C</v>
          </cell>
          <cell r="D5218" t="str">
            <v>BACS</v>
          </cell>
          <cell r="E5218">
            <v>0</v>
          </cell>
          <cell r="F5218">
            <v>101</v>
          </cell>
          <cell r="T5218">
            <v>12.5</v>
          </cell>
        </row>
        <row r="5219">
          <cell r="B5219">
            <v>38565</v>
          </cell>
          <cell r="C5219" t="str">
            <v>C</v>
          </cell>
          <cell r="D5219" t="str">
            <v>BACS</v>
          </cell>
          <cell r="E5219">
            <v>0</v>
          </cell>
          <cell r="F5219">
            <v>101</v>
          </cell>
          <cell r="T5219">
            <v>20</v>
          </cell>
        </row>
        <row r="5220">
          <cell r="B5220">
            <v>38565</v>
          </cell>
          <cell r="C5220" t="str">
            <v>C</v>
          </cell>
          <cell r="D5220" t="str">
            <v>Accrualbf</v>
          </cell>
          <cell r="E5220">
            <v>0</v>
          </cell>
          <cell r="F5220">
            <v>651</v>
          </cell>
          <cell r="T5220">
            <v>288.10000000000002</v>
          </cell>
        </row>
        <row r="5221">
          <cell r="B5221">
            <v>38565</v>
          </cell>
          <cell r="C5221" t="str">
            <v>C</v>
          </cell>
          <cell r="D5221" t="str">
            <v>Accrualbf</v>
          </cell>
          <cell r="E5221">
            <v>0</v>
          </cell>
          <cell r="F5221">
            <v>652</v>
          </cell>
          <cell r="T5221">
            <v>449.95</v>
          </cell>
        </row>
        <row r="5222">
          <cell r="B5222">
            <v>38565</v>
          </cell>
          <cell r="C5222" t="str">
            <v>C</v>
          </cell>
          <cell r="D5222" t="str">
            <v>SO</v>
          </cell>
          <cell r="E5222">
            <v>0</v>
          </cell>
          <cell r="F5222">
            <v>661</v>
          </cell>
          <cell r="T5222">
            <v>-73.33</v>
          </cell>
        </row>
        <row r="5223">
          <cell r="B5223">
            <v>38566</v>
          </cell>
          <cell r="C5223" t="str">
            <v>C</v>
          </cell>
          <cell r="D5223" t="str">
            <v>BACS</v>
          </cell>
          <cell r="E5223">
            <v>0</v>
          </cell>
          <cell r="F5223">
            <v>101</v>
          </cell>
          <cell r="T5223">
            <v>20</v>
          </cell>
        </row>
        <row r="5224">
          <cell r="B5224">
            <v>38566</v>
          </cell>
          <cell r="C5224" t="str">
            <v>C</v>
          </cell>
          <cell r="D5224" t="str">
            <v>dD</v>
          </cell>
          <cell r="E5224">
            <v>0</v>
          </cell>
          <cell r="F5224">
            <v>701.1</v>
          </cell>
          <cell r="T5224">
            <v>-253.96</v>
          </cell>
        </row>
        <row r="5225">
          <cell r="B5225">
            <v>38567</v>
          </cell>
          <cell r="C5225" t="str">
            <v>C</v>
          </cell>
          <cell r="D5225" t="str">
            <v>BACS</v>
          </cell>
          <cell r="E5225">
            <v>0</v>
          </cell>
          <cell r="F5225">
            <v>101</v>
          </cell>
          <cell r="T5225">
            <v>12</v>
          </cell>
        </row>
        <row r="5226">
          <cell r="B5226">
            <v>38567</v>
          </cell>
          <cell r="C5226" t="str">
            <v>C</v>
          </cell>
          <cell r="D5226" t="str">
            <v>BACS</v>
          </cell>
          <cell r="E5226">
            <v>0</v>
          </cell>
          <cell r="F5226">
            <v>101</v>
          </cell>
          <cell r="T5226">
            <v>50</v>
          </cell>
        </row>
        <row r="5227">
          <cell r="B5227">
            <v>38567</v>
          </cell>
          <cell r="C5227" t="str">
            <v>C</v>
          </cell>
          <cell r="D5227" t="str">
            <v>BACS</v>
          </cell>
          <cell r="E5227">
            <v>0</v>
          </cell>
          <cell r="F5227">
            <v>101</v>
          </cell>
          <cell r="T5227">
            <v>65</v>
          </cell>
        </row>
        <row r="5228">
          <cell r="B5228">
            <v>38567</v>
          </cell>
          <cell r="C5228" t="str">
            <v>C</v>
          </cell>
          <cell r="D5228" t="str">
            <v>BACS</v>
          </cell>
          <cell r="E5228">
            <v>0</v>
          </cell>
          <cell r="F5228">
            <v>101</v>
          </cell>
          <cell r="T5228">
            <v>100</v>
          </cell>
        </row>
        <row r="5229">
          <cell r="B5229">
            <v>38567</v>
          </cell>
          <cell r="C5229" t="str">
            <v>C</v>
          </cell>
          <cell r="D5229" t="str">
            <v>BACS</v>
          </cell>
          <cell r="E5229">
            <v>0</v>
          </cell>
          <cell r="F5229">
            <v>102</v>
          </cell>
          <cell r="T5229">
            <v>20</v>
          </cell>
        </row>
        <row r="5230">
          <cell r="B5230">
            <v>38567</v>
          </cell>
          <cell r="C5230" t="str">
            <v>C</v>
          </cell>
          <cell r="D5230" t="str">
            <v>BACS</v>
          </cell>
          <cell r="E5230">
            <v>1141</v>
          </cell>
          <cell r="F5230">
            <v>1144</v>
          </cell>
          <cell r="T5230">
            <v>20</v>
          </cell>
        </row>
        <row r="5231">
          <cell r="B5231">
            <v>38568</v>
          </cell>
          <cell r="C5231" t="str">
            <v>C</v>
          </cell>
          <cell r="D5231" t="str">
            <v>BACS</v>
          </cell>
          <cell r="E5231">
            <v>0</v>
          </cell>
          <cell r="F5231">
            <v>101</v>
          </cell>
          <cell r="T5231">
            <v>20</v>
          </cell>
        </row>
        <row r="5232">
          <cell r="B5232">
            <v>38568</v>
          </cell>
          <cell r="C5232" t="str">
            <v>C</v>
          </cell>
          <cell r="D5232" t="str">
            <v>BACS</v>
          </cell>
          <cell r="E5232">
            <v>0</v>
          </cell>
          <cell r="F5232">
            <v>101</v>
          </cell>
          <cell r="T5232">
            <v>25</v>
          </cell>
        </row>
        <row r="5233">
          <cell r="B5233">
            <v>38568</v>
          </cell>
          <cell r="C5233" t="str">
            <v>C</v>
          </cell>
          <cell r="D5233" t="str">
            <v>BACS</v>
          </cell>
          <cell r="E5233">
            <v>0</v>
          </cell>
          <cell r="F5233">
            <v>101</v>
          </cell>
          <cell r="T5233">
            <v>110</v>
          </cell>
        </row>
        <row r="5234">
          <cell r="B5234">
            <v>38568</v>
          </cell>
          <cell r="C5234" t="str">
            <v>C</v>
          </cell>
          <cell r="D5234" t="str">
            <v>dD</v>
          </cell>
          <cell r="E5234">
            <v>0</v>
          </cell>
          <cell r="F5234">
            <v>652</v>
          </cell>
          <cell r="T5234">
            <v>-66.94</v>
          </cell>
        </row>
        <row r="5235">
          <cell r="B5235">
            <v>38569</v>
          </cell>
          <cell r="C5235" t="str">
            <v>C</v>
          </cell>
          <cell r="D5235" t="str">
            <v>BACS</v>
          </cell>
          <cell r="E5235">
            <v>0</v>
          </cell>
          <cell r="F5235">
            <v>101</v>
          </cell>
          <cell r="T5235">
            <v>20</v>
          </cell>
        </row>
        <row r="5236">
          <cell r="B5236">
            <v>38569</v>
          </cell>
          <cell r="C5236" t="str">
            <v>C</v>
          </cell>
          <cell r="D5236" t="str">
            <v>BACS</v>
          </cell>
          <cell r="E5236">
            <v>0</v>
          </cell>
          <cell r="F5236">
            <v>101</v>
          </cell>
          <cell r="T5236">
            <v>80</v>
          </cell>
        </row>
        <row r="5237">
          <cell r="B5237">
            <v>38569</v>
          </cell>
          <cell r="C5237" t="str">
            <v>C</v>
          </cell>
          <cell r="D5237" t="str">
            <v>BACS</v>
          </cell>
          <cell r="E5237">
            <v>0</v>
          </cell>
          <cell r="F5237">
            <v>101</v>
          </cell>
          <cell r="T5237">
            <v>88</v>
          </cell>
        </row>
        <row r="5238">
          <cell r="B5238">
            <v>38569</v>
          </cell>
          <cell r="C5238" t="str">
            <v>C</v>
          </cell>
          <cell r="D5238" t="str">
            <v>BACS</v>
          </cell>
          <cell r="E5238">
            <v>0</v>
          </cell>
          <cell r="F5238">
            <v>101</v>
          </cell>
          <cell r="T5238">
            <v>100</v>
          </cell>
        </row>
        <row r="5239">
          <cell r="B5239">
            <v>38569</v>
          </cell>
          <cell r="C5239" t="str">
            <v>C</v>
          </cell>
          <cell r="D5239" t="str">
            <v>BACS</v>
          </cell>
          <cell r="E5239">
            <v>1141</v>
          </cell>
          <cell r="F5239">
            <v>1144</v>
          </cell>
          <cell r="T5239">
            <v>20</v>
          </cell>
        </row>
        <row r="5240">
          <cell r="B5240">
            <v>38570</v>
          </cell>
          <cell r="C5240" t="str">
            <v>C</v>
          </cell>
          <cell r="D5240" t="str">
            <v>BACS</v>
          </cell>
          <cell r="E5240">
            <v>0</v>
          </cell>
          <cell r="F5240">
            <v>101</v>
          </cell>
          <cell r="T5240">
            <v>130</v>
          </cell>
        </row>
        <row r="5241">
          <cell r="B5241">
            <v>38570</v>
          </cell>
          <cell r="C5241" t="str">
            <v>C</v>
          </cell>
          <cell r="D5241" t="str">
            <v>BACS</v>
          </cell>
          <cell r="E5241">
            <v>0</v>
          </cell>
          <cell r="F5241">
            <v>101</v>
          </cell>
          <cell r="T5241">
            <v>15</v>
          </cell>
        </row>
        <row r="5242">
          <cell r="B5242">
            <v>38570</v>
          </cell>
          <cell r="C5242" t="str">
            <v>C</v>
          </cell>
          <cell r="D5242" t="str">
            <v>BACS</v>
          </cell>
          <cell r="E5242">
            <v>0</v>
          </cell>
          <cell r="F5242">
            <v>102</v>
          </cell>
          <cell r="T5242">
            <v>5</v>
          </cell>
        </row>
        <row r="5243">
          <cell r="B5243">
            <v>38571</v>
          </cell>
          <cell r="C5243" t="str">
            <v>C</v>
          </cell>
          <cell r="D5243" t="str">
            <v>BACS</v>
          </cell>
          <cell r="E5243">
            <v>0</v>
          </cell>
          <cell r="F5243">
            <v>101</v>
          </cell>
          <cell r="T5243">
            <v>10</v>
          </cell>
        </row>
        <row r="5244">
          <cell r="B5244">
            <v>38571</v>
          </cell>
          <cell r="C5244" t="str">
            <v>C</v>
          </cell>
          <cell r="D5244" t="str">
            <v>cr557</v>
          </cell>
          <cell r="E5244">
            <v>0</v>
          </cell>
          <cell r="F5244">
            <v>103</v>
          </cell>
          <cell r="T5244">
            <v>334.5</v>
          </cell>
        </row>
        <row r="5245">
          <cell r="B5245">
            <v>38571</v>
          </cell>
          <cell r="C5245" t="str">
            <v>C</v>
          </cell>
          <cell r="D5245" t="str">
            <v>cr557</v>
          </cell>
          <cell r="E5245">
            <v>0</v>
          </cell>
          <cell r="F5245">
            <v>104</v>
          </cell>
          <cell r="T5245">
            <v>162.1</v>
          </cell>
        </row>
        <row r="5246">
          <cell r="B5246">
            <v>38571</v>
          </cell>
          <cell r="C5246" t="str">
            <v>C</v>
          </cell>
          <cell r="D5246" t="str">
            <v>cr557</v>
          </cell>
          <cell r="E5246">
            <v>0</v>
          </cell>
          <cell r="F5246">
            <v>106</v>
          </cell>
          <cell r="T5246">
            <v>-2.6199999999999974</v>
          </cell>
        </row>
        <row r="5247">
          <cell r="B5247">
            <v>38571</v>
          </cell>
          <cell r="C5247" t="str">
            <v>C</v>
          </cell>
          <cell r="D5247" t="str">
            <v>cr557</v>
          </cell>
          <cell r="E5247">
            <v>0</v>
          </cell>
          <cell r="F5247">
            <v>106</v>
          </cell>
          <cell r="T5247">
            <v>0.4</v>
          </cell>
        </row>
        <row r="5248">
          <cell r="B5248">
            <v>38571</v>
          </cell>
          <cell r="C5248" t="str">
            <v>C</v>
          </cell>
          <cell r="D5248" t="str">
            <v>cr557</v>
          </cell>
          <cell r="E5248">
            <v>0</v>
          </cell>
          <cell r="F5248">
            <v>106</v>
          </cell>
          <cell r="T5248">
            <v>30.57</v>
          </cell>
        </row>
        <row r="5249">
          <cell r="B5249">
            <v>38571</v>
          </cell>
          <cell r="C5249" t="str">
            <v>C</v>
          </cell>
          <cell r="D5249" t="str">
            <v>cr557</v>
          </cell>
          <cell r="E5249">
            <v>0</v>
          </cell>
          <cell r="F5249">
            <v>114</v>
          </cell>
          <cell r="T5249">
            <v>37.200000000000003</v>
          </cell>
        </row>
        <row r="5250">
          <cell r="B5250">
            <v>38571</v>
          </cell>
          <cell r="C5250" t="str">
            <v>C</v>
          </cell>
          <cell r="D5250" t="str">
            <v>cr557</v>
          </cell>
          <cell r="E5250">
            <v>0</v>
          </cell>
          <cell r="F5250">
            <v>116</v>
          </cell>
          <cell r="T5250">
            <v>6.9</v>
          </cell>
        </row>
        <row r="5251">
          <cell r="B5251">
            <v>38571</v>
          </cell>
          <cell r="C5251" t="str">
            <v>C</v>
          </cell>
          <cell r="D5251" t="str">
            <v>cr557</v>
          </cell>
          <cell r="E5251">
            <v>0</v>
          </cell>
          <cell r="F5251">
            <v>201</v>
          </cell>
          <cell r="T5251">
            <v>30</v>
          </cell>
        </row>
        <row r="5252">
          <cell r="B5252">
            <v>38571</v>
          </cell>
          <cell r="C5252" t="str">
            <v>C</v>
          </cell>
          <cell r="D5252" t="str">
            <v>cr557</v>
          </cell>
          <cell r="E5252">
            <v>0</v>
          </cell>
          <cell r="F5252">
            <v>201</v>
          </cell>
          <cell r="T5252">
            <v>138</v>
          </cell>
        </row>
        <row r="5253">
          <cell r="B5253">
            <v>38571</v>
          </cell>
          <cell r="C5253" t="str">
            <v>C</v>
          </cell>
          <cell r="D5253" t="str">
            <v>cr557</v>
          </cell>
          <cell r="E5253">
            <v>1141</v>
          </cell>
          <cell r="F5253">
            <v>1144</v>
          </cell>
          <cell r="T5253">
            <v>2.95</v>
          </cell>
        </row>
        <row r="5254">
          <cell r="B5254">
            <v>38571</v>
          </cell>
          <cell r="C5254" t="str">
            <v>C</v>
          </cell>
          <cell r="D5254" t="str">
            <v>cr557</v>
          </cell>
          <cell r="E5254">
            <v>1741</v>
          </cell>
          <cell r="F5254">
            <v>1740.9</v>
          </cell>
          <cell r="T5254">
            <v>200</v>
          </cell>
        </row>
        <row r="5255">
          <cell r="B5255">
            <v>38571</v>
          </cell>
          <cell r="C5255" t="str">
            <v>C</v>
          </cell>
          <cell r="D5255" t="str">
            <v>cr557</v>
          </cell>
          <cell r="E5255" t="str">
            <v>XXXXX</v>
          </cell>
          <cell r="F5255" t="str">
            <v>XXXXX</v>
          </cell>
          <cell r="T5255">
            <v>50</v>
          </cell>
        </row>
        <row r="5256">
          <cell r="B5256">
            <v>38573</v>
          </cell>
          <cell r="C5256" t="str">
            <v>C</v>
          </cell>
          <cell r="D5256" t="str">
            <v>BACS</v>
          </cell>
          <cell r="E5256">
            <v>0</v>
          </cell>
          <cell r="F5256">
            <v>101</v>
          </cell>
          <cell r="T5256">
            <v>140</v>
          </cell>
        </row>
        <row r="5257">
          <cell r="B5257">
            <v>38577</v>
          </cell>
          <cell r="C5257" t="str">
            <v>C</v>
          </cell>
          <cell r="D5257" t="str">
            <v>BACS</v>
          </cell>
          <cell r="E5257">
            <v>0</v>
          </cell>
          <cell r="F5257">
            <v>101</v>
          </cell>
          <cell r="T5257">
            <v>15</v>
          </cell>
        </row>
        <row r="5258">
          <cell r="B5258">
            <v>38578</v>
          </cell>
          <cell r="C5258" t="str">
            <v>C</v>
          </cell>
          <cell r="D5258" t="str">
            <v>cr558</v>
          </cell>
          <cell r="E5258">
            <v>0</v>
          </cell>
          <cell r="F5258">
            <v>103</v>
          </cell>
          <cell r="T5258">
            <v>292.5</v>
          </cell>
        </row>
        <row r="5259">
          <cell r="B5259">
            <v>38578</v>
          </cell>
          <cell r="C5259" t="str">
            <v>C</v>
          </cell>
          <cell r="D5259" t="str">
            <v>cr558</v>
          </cell>
          <cell r="E5259">
            <v>0</v>
          </cell>
          <cell r="F5259">
            <v>104</v>
          </cell>
          <cell r="T5259">
            <v>149.78</v>
          </cell>
        </row>
        <row r="5260">
          <cell r="B5260">
            <v>38578</v>
          </cell>
          <cell r="C5260" t="str">
            <v>C</v>
          </cell>
          <cell r="D5260" t="str">
            <v>cr558</v>
          </cell>
          <cell r="E5260">
            <v>0</v>
          </cell>
          <cell r="F5260">
            <v>106</v>
          </cell>
          <cell r="T5260">
            <v>7.0000000000000284E-2</v>
          </cell>
        </row>
        <row r="5261">
          <cell r="B5261">
            <v>38578</v>
          </cell>
          <cell r="C5261" t="str">
            <v>C</v>
          </cell>
          <cell r="D5261" t="str">
            <v>cr558</v>
          </cell>
          <cell r="E5261">
            <v>0</v>
          </cell>
          <cell r="F5261">
            <v>106</v>
          </cell>
          <cell r="T5261">
            <v>67</v>
          </cell>
        </row>
        <row r="5262">
          <cell r="B5262">
            <v>38578</v>
          </cell>
          <cell r="C5262" t="str">
            <v>C</v>
          </cell>
          <cell r="D5262" t="str">
            <v>cr558</v>
          </cell>
          <cell r="E5262">
            <v>0</v>
          </cell>
          <cell r="F5262">
            <v>116</v>
          </cell>
          <cell r="T5262">
            <v>8.9</v>
          </cell>
        </row>
        <row r="5263">
          <cell r="B5263">
            <v>38578</v>
          </cell>
          <cell r="C5263" t="str">
            <v>C</v>
          </cell>
          <cell r="D5263" t="str">
            <v>cr558</v>
          </cell>
          <cell r="E5263">
            <v>0</v>
          </cell>
          <cell r="F5263">
            <v>404</v>
          </cell>
          <cell r="T5263">
            <v>1.1000000000000001</v>
          </cell>
        </row>
        <row r="5264">
          <cell r="B5264">
            <v>38578</v>
          </cell>
          <cell r="C5264" t="str">
            <v>C</v>
          </cell>
          <cell r="D5264" t="str">
            <v>801</v>
          </cell>
          <cell r="E5264">
            <v>0</v>
          </cell>
          <cell r="F5264">
            <v>524</v>
          </cell>
          <cell r="T5264">
            <v>-83.13</v>
          </cell>
        </row>
        <row r="5265">
          <cell r="B5265">
            <v>38578</v>
          </cell>
          <cell r="C5265" t="str">
            <v>C</v>
          </cell>
          <cell r="D5265" t="str">
            <v>800</v>
          </cell>
          <cell r="E5265">
            <v>0</v>
          </cell>
          <cell r="F5265">
            <v>702</v>
          </cell>
          <cell r="T5265">
            <v>-1356.13</v>
          </cell>
        </row>
        <row r="5266">
          <cell r="B5266">
            <v>38578</v>
          </cell>
          <cell r="C5266" t="str">
            <v>C</v>
          </cell>
          <cell r="D5266" t="str">
            <v>cr558</v>
          </cell>
          <cell r="E5266">
            <v>1141</v>
          </cell>
          <cell r="F5266">
            <v>1144</v>
          </cell>
          <cell r="T5266">
            <v>1.6</v>
          </cell>
        </row>
        <row r="5267">
          <cell r="B5267">
            <v>38578</v>
          </cell>
          <cell r="C5267" t="str">
            <v>C</v>
          </cell>
          <cell r="D5267" t="str">
            <v>cr558</v>
          </cell>
          <cell r="E5267">
            <v>1161</v>
          </cell>
          <cell r="F5267">
            <v>1164</v>
          </cell>
          <cell r="T5267">
            <v>4.05</v>
          </cell>
        </row>
        <row r="5268">
          <cell r="B5268">
            <v>38578</v>
          </cell>
          <cell r="C5268" t="str">
            <v>C</v>
          </cell>
          <cell r="D5268" t="str">
            <v>802</v>
          </cell>
          <cell r="E5268">
            <v>1281</v>
          </cell>
          <cell r="F5268">
            <v>1681</v>
          </cell>
          <cell r="T5268">
            <v>-1172.6500000000001</v>
          </cell>
        </row>
        <row r="5269">
          <cell r="B5269">
            <v>38578</v>
          </cell>
          <cell r="C5269" t="str">
            <v>C</v>
          </cell>
          <cell r="D5269" t="str">
            <v>802</v>
          </cell>
          <cell r="E5269">
            <v>1281</v>
          </cell>
          <cell r="F5269">
            <v>1681</v>
          </cell>
          <cell r="T5269">
            <v>-744.95</v>
          </cell>
        </row>
        <row r="5270">
          <cell r="B5270">
            <v>38578</v>
          </cell>
          <cell r="C5270" t="str">
            <v>C</v>
          </cell>
          <cell r="D5270" t="str">
            <v>cr558</v>
          </cell>
          <cell r="E5270" t="str">
            <v>XXXXX</v>
          </cell>
          <cell r="F5270" t="str">
            <v>XXXXX</v>
          </cell>
          <cell r="T5270">
            <v>30</v>
          </cell>
        </row>
        <row r="5271">
          <cell r="B5271">
            <v>38579</v>
          </cell>
          <cell r="C5271" t="str">
            <v>C</v>
          </cell>
          <cell r="D5271" t="str">
            <v>BACS</v>
          </cell>
          <cell r="E5271">
            <v>0</v>
          </cell>
          <cell r="F5271">
            <v>101</v>
          </cell>
          <cell r="T5271">
            <v>25</v>
          </cell>
        </row>
        <row r="5272">
          <cell r="B5272">
            <v>38579</v>
          </cell>
          <cell r="C5272" t="str">
            <v>C</v>
          </cell>
          <cell r="D5272" t="str">
            <v>dD</v>
          </cell>
          <cell r="E5272">
            <v>0</v>
          </cell>
          <cell r="F5272">
            <v>500</v>
          </cell>
          <cell r="T5272">
            <v>-4500</v>
          </cell>
        </row>
        <row r="5273">
          <cell r="B5273">
            <v>38579</v>
          </cell>
          <cell r="C5273" t="str">
            <v>C</v>
          </cell>
          <cell r="D5273" t="str">
            <v>dD</v>
          </cell>
          <cell r="E5273">
            <v>0</v>
          </cell>
          <cell r="F5273">
            <v>512</v>
          </cell>
          <cell r="T5273">
            <v>-206</v>
          </cell>
        </row>
        <row r="5274">
          <cell r="B5274">
            <v>38580</v>
          </cell>
          <cell r="C5274" t="str">
            <v>C</v>
          </cell>
          <cell r="D5274" t="str">
            <v>BACS</v>
          </cell>
          <cell r="E5274">
            <v>0</v>
          </cell>
          <cell r="F5274">
            <v>101</v>
          </cell>
          <cell r="T5274">
            <v>22</v>
          </cell>
        </row>
        <row r="5275">
          <cell r="B5275">
            <v>38580</v>
          </cell>
          <cell r="C5275" t="str">
            <v>C</v>
          </cell>
          <cell r="D5275" t="str">
            <v>BACS</v>
          </cell>
          <cell r="E5275">
            <v>0</v>
          </cell>
          <cell r="F5275">
            <v>102</v>
          </cell>
          <cell r="T5275">
            <v>28</v>
          </cell>
        </row>
        <row r="5276">
          <cell r="B5276">
            <v>38580</v>
          </cell>
          <cell r="C5276" t="str">
            <v>C</v>
          </cell>
          <cell r="D5276" t="str">
            <v>Balance</v>
          </cell>
          <cell r="E5276">
            <v>0</v>
          </cell>
          <cell r="F5276">
            <v>651</v>
          </cell>
          <cell r="T5276">
            <v>-20.13</v>
          </cell>
        </row>
        <row r="5277">
          <cell r="B5277">
            <v>38580.000011574077</v>
          </cell>
          <cell r="C5277" t="str">
            <v>C</v>
          </cell>
          <cell r="D5277" t="str">
            <v>Balance</v>
          </cell>
          <cell r="E5277">
            <v>0</v>
          </cell>
          <cell r="F5277">
            <v>651</v>
          </cell>
          <cell r="T5277">
            <v>29.99</v>
          </cell>
        </row>
        <row r="5278">
          <cell r="B5278">
            <v>38581</v>
          </cell>
          <cell r="C5278" t="str">
            <v>C</v>
          </cell>
          <cell r="D5278" t="str">
            <v>BACS</v>
          </cell>
          <cell r="E5278">
            <v>0</v>
          </cell>
          <cell r="F5278">
            <v>101</v>
          </cell>
          <cell r="T5278">
            <v>20</v>
          </cell>
        </row>
        <row r="5279">
          <cell r="B5279">
            <v>38581</v>
          </cell>
          <cell r="C5279" t="str">
            <v>C</v>
          </cell>
          <cell r="D5279" t="str">
            <v>BACS</v>
          </cell>
          <cell r="E5279">
            <v>0</v>
          </cell>
          <cell r="F5279">
            <v>101</v>
          </cell>
          <cell r="T5279">
            <v>40</v>
          </cell>
        </row>
        <row r="5280">
          <cell r="B5280">
            <v>38581</v>
          </cell>
          <cell r="C5280" t="str">
            <v>C</v>
          </cell>
          <cell r="D5280" t="str">
            <v>BACS</v>
          </cell>
          <cell r="E5280">
            <v>0</v>
          </cell>
          <cell r="F5280">
            <v>101</v>
          </cell>
          <cell r="T5280">
            <v>120</v>
          </cell>
        </row>
        <row r="5281">
          <cell r="B5281">
            <v>38581</v>
          </cell>
          <cell r="C5281" t="str">
            <v>C</v>
          </cell>
          <cell r="D5281" t="str">
            <v>BACS</v>
          </cell>
          <cell r="E5281">
            <v>0</v>
          </cell>
          <cell r="F5281">
            <v>101</v>
          </cell>
          <cell r="T5281">
            <v>250</v>
          </cell>
        </row>
        <row r="5282">
          <cell r="B5282">
            <v>38581</v>
          </cell>
          <cell r="C5282" t="str">
            <v>C</v>
          </cell>
          <cell r="D5282" t="str">
            <v>BACS</v>
          </cell>
          <cell r="E5282">
            <v>0</v>
          </cell>
          <cell r="F5282">
            <v>102</v>
          </cell>
          <cell r="T5282">
            <v>43.87</v>
          </cell>
        </row>
        <row r="5283">
          <cell r="B5283">
            <v>38581</v>
          </cell>
          <cell r="C5283" t="str">
            <v>C</v>
          </cell>
          <cell r="D5283" t="str">
            <v>Contra</v>
          </cell>
          <cell r="E5283">
            <v>0</v>
          </cell>
          <cell r="F5283">
            <v>105</v>
          </cell>
          <cell r="T5283">
            <v>2.04</v>
          </cell>
        </row>
        <row r="5284">
          <cell r="B5284">
            <v>38581</v>
          </cell>
          <cell r="C5284" t="str">
            <v>C</v>
          </cell>
          <cell r="D5284" t="str">
            <v>Contra</v>
          </cell>
          <cell r="E5284">
            <v>0</v>
          </cell>
          <cell r="F5284">
            <v>105</v>
          </cell>
          <cell r="T5284">
            <v>5.04</v>
          </cell>
        </row>
        <row r="5285">
          <cell r="B5285">
            <v>38581</v>
          </cell>
          <cell r="C5285" t="str">
            <v>C</v>
          </cell>
          <cell r="D5285" t="str">
            <v>Contra</v>
          </cell>
          <cell r="E5285">
            <v>0</v>
          </cell>
          <cell r="F5285">
            <v>660</v>
          </cell>
          <cell r="T5285">
            <v>-5.04</v>
          </cell>
        </row>
        <row r="5286">
          <cell r="B5286">
            <v>38581</v>
          </cell>
          <cell r="C5286" t="str">
            <v>C</v>
          </cell>
          <cell r="D5286" t="str">
            <v>Contra</v>
          </cell>
          <cell r="E5286">
            <v>0</v>
          </cell>
          <cell r="F5286">
            <v>660</v>
          </cell>
          <cell r="T5286">
            <v>-2.04</v>
          </cell>
        </row>
        <row r="5287">
          <cell r="B5287">
            <v>38581</v>
          </cell>
          <cell r="C5287" t="str">
            <v>C</v>
          </cell>
          <cell r="D5287" t="str">
            <v>BACS</v>
          </cell>
          <cell r="E5287">
            <v>1161</v>
          </cell>
          <cell r="F5287">
            <v>1164</v>
          </cell>
          <cell r="T5287">
            <v>20</v>
          </cell>
        </row>
        <row r="5288">
          <cell r="B5288">
            <v>38582</v>
          </cell>
          <cell r="C5288" t="str">
            <v>C</v>
          </cell>
          <cell r="D5288" t="str">
            <v>BACS</v>
          </cell>
          <cell r="E5288">
            <v>0</v>
          </cell>
          <cell r="F5288">
            <v>102</v>
          </cell>
          <cell r="T5288">
            <v>20</v>
          </cell>
        </row>
        <row r="5289">
          <cell r="B5289">
            <v>38584</v>
          </cell>
          <cell r="C5289" t="str">
            <v>C</v>
          </cell>
          <cell r="D5289" t="str">
            <v>BACS</v>
          </cell>
          <cell r="E5289">
            <v>0</v>
          </cell>
          <cell r="F5289">
            <v>101</v>
          </cell>
          <cell r="T5289">
            <v>15</v>
          </cell>
        </row>
        <row r="5290">
          <cell r="B5290">
            <v>38585</v>
          </cell>
          <cell r="C5290" t="str">
            <v>C</v>
          </cell>
          <cell r="D5290" t="str">
            <v>cr559</v>
          </cell>
          <cell r="E5290">
            <v>0</v>
          </cell>
          <cell r="F5290">
            <v>103</v>
          </cell>
          <cell r="T5290">
            <v>177.9</v>
          </cell>
        </row>
        <row r="5291">
          <cell r="B5291">
            <v>38585</v>
          </cell>
          <cell r="C5291" t="str">
            <v>C</v>
          </cell>
          <cell r="D5291" t="str">
            <v>cr559</v>
          </cell>
          <cell r="E5291">
            <v>0</v>
          </cell>
          <cell r="F5291">
            <v>104</v>
          </cell>
          <cell r="T5291">
            <v>83.9</v>
          </cell>
        </row>
        <row r="5292">
          <cell r="B5292">
            <v>38585</v>
          </cell>
          <cell r="C5292" t="str">
            <v>C</v>
          </cell>
          <cell r="D5292" t="str">
            <v>cr559</v>
          </cell>
          <cell r="E5292">
            <v>0</v>
          </cell>
          <cell r="F5292">
            <v>106</v>
          </cell>
          <cell r="T5292">
            <v>8.9199999999999982</v>
          </cell>
        </row>
        <row r="5293">
          <cell r="B5293">
            <v>38585</v>
          </cell>
          <cell r="C5293" t="str">
            <v>C</v>
          </cell>
          <cell r="D5293" t="str">
            <v>cr559</v>
          </cell>
          <cell r="E5293">
            <v>0</v>
          </cell>
          <cell r="F5293">
            <v>106</v>
          </cell>
          <cell r="T5293">
            <v>29.21</v>
          </cell>
        </row>
        <row r="5294">
          <cell r="B5294">
            <v>38585</v>
          </cell>
          <cell r="C5294" t="str">
            <v>C</v>
          </cell>
          <cell r="D5294" t="str">
            <v>cr559</v>
          </cell>
          <cell r="E5294">
            <v>0</v>
          </cell>
          <cell r="F5294">
            <v>112</v>
          </cell>
          <cell r="T5294">
            <v>42.07</v>
          </cell>
        </row>
        <row r="5295">
          <cell r="B5295">
            <v>38585</v>
          </cell>
          <cell r="C5295" t="str">
            <v>C</v>
          </cell>
          <cell r="D5295" t="str">
            <v>dD</v>
          </cell>
          <cell r="E5295">
            <v>0</v>
          </cell>
          <cell r="F5295">
            <v>651</v>
          </cell>
          <cell r="T5295">
            <v>-50</v>
          </cell>
        </row>
        <row r="5296">
          <cell r="B5296">
            <v>38585</v>
          </cell>
          <cell r="C5296" t="str">
            <v>C</v>
          </cell>
          <cell r="D5296" t="str">
            <v>dD</v>
          </cell>
          <cell r="E5296">
            <v>0</v>
          </cell>
          <cell r="F5296">
            <v>651</v>
          </cell>
          <cell r="T5296">
            <v>-6</v>
          </cell>
        </row>
        <row r="5297">
          <cell r="B5297">
            <v>38585</v>
          </cell>
          <cell r="C5297" t="str">
            <v>C</v>
          </cell>
          <cell r="D5297" t="str">
            <v>804</v>
          </cell>
          <cell r="E5297">
            <v>0</v>
          </cell>
          <cell r="F5297">
            <v>657</v>
          </cell>
          <cell r="T5297">
            <v>-87.06</v>
          </cell>
        </row>
        <row r="5298">
          <cell r="B5298">
            <v>38585</v>
          </cell>
          <cell r="C5298" t="str">
            <v>C</v>
          </cell>
          <cell r="D5298" t="str">
            <v>cr559</v>
          </cell>
          <cell r="E5298">
            <v>1281</v>
          </cell>
          <cell r="F5298">
            <v>1289</v>
          </cell>
          <cell r="T5298">
            <v>10</v>
          </cell>
        </row>
        <row r="5299">
          <cell r="B5299">
            <v>38588</v>
          </cell>
          <cell r="C5299" t="str">
            <v>C</v>
          </cell>
          <cell r="D5299" t="str">
            <v>BACS</v>
          </cell>
          <cell r="E5299">
            <v>0</v>
          </cell>
          <cell r="F5299">
            <v>102</v>
          </cell>
          <cell r="T5299">
            <v>26</v>
          </cell>
        </row>
        <row r="5300">
          <cell r="B5300">
            <v>38589</v>
          </cell>
          <cell r="C5300" t="str">
            <v>C</v>
          </cell>
          <cell r="D5300" t="str">
            <v>BACS</v>
          </cell>
          <cell r="E5300">
            <v>0</v>
          </cell>
          <cell r="F5300">
            <v>101</v>
          </cell>
          <cell r="T5300">
            <v>25</v>
          </cell>
        </row>
        <row r="5301">
          <cell r="B5301">
            <v>38591</v>
          </cell>
          <cell r="C5301" t="str">
            <v>C</v>
          </cell>
          <cell r="D5301" t="str">
            <v>BACS</v>
          </cell>
          <cell r="E5301">
            <v>0</v>
          </cell>
          <cell r="F5301">
            <v>101</v>
          </cell>
          <cell r="T5301">
            <v>15</v>
          </cell>
        </row>
        <row r="5302">
          <cell r="B5302">
            <v>38592</v>
          </cell>
          <cell r="C5302" t="str">
            <v>C</v>
          </cell>
          <cell r="D5302" t="str">
            <v>BACS</v>
          </cell>
          <cell r="E5302">
            <v>0</v>
          </cell>
          <cell r="F5302">
            <v>101</v>
          </cell>
          <cell r="T5302">
            <v>20</v>
          </cell>
        </row>
        <row r="5303">
          <cell r="B5303">
            <v>38592</v>
          </cell>
          <cell r="C5303" t="str">
            <v>C</v>
          </cell>
          <cell r="D5303" t="str">
            <v>BACS</v>
          </cell>
          <cell r="E5303">
            <v>0</v>
          </cell>
          <cell r="F5303">
            <v>101</v>
          </cell>
          <cell r="T5303">
            <v>160</v>
          </cell>
        </row>
        <row r="5304">
          <cell r="B5304">
            <v>38592</v>
          </cell>
          <cell r="C5304" t="str">
            <v>C</v>
          </cell>
          <cell r="D5304" t="str">
            <v>BACS</v>
          </cell>
          <cell r="E5304">
            <v>0</v>
          </cell>
          <cell r="F5304">
            <v>101</v>
          </cell>
          <cell r="T5304">
            <v>20</v>
          </cell>
        </row>
        <row r="5305">
          <cell r="B5305">
            <v>38592</v>
          </cell>
          <cell r="C5305" t="str">
            <v>C</v>
          </cell>
          <cell r="D5305" t="str">
            <v>BACS</v>
          </cell>
          <cell r="E5305">
            <v>0</v>
          </cell>
          <cell r="F5305">
            <v>101</v>
          </cell>
          <cell r="T5305">
            <v>80</v>
          </cell>
        </row>
        <row r="5306">
          <cell r="B5306">
            <v>38592</v>
          </cell>
          <cell r="C5306" t="str">
            <v>C</v>
          </cell>
          <cell r="D5306" t="str">
            <v>BACS</v>
          </cell>
          <cell r="E5306">
            <v>0</v>
          </cell>
          <cell r="F5306">
            <v>101</v>
          </cell>
          <cell r="T5306">
            <v>150</v>
          </cell>
        </row>
        <row r="5307">
          <cell r="B5307">
            <v>38592</v>
          </cell>
          <cell r="C5307" t="str">
            <v>C</v>
          </cell>
          <cell r="D5307" t="str">
            <v>cr560</v>
          </cell>
          <cell r="E5307">
            <v>0</v>
          </cell>
          <cell r="F5307">
            <v>103</v>
          </cell>
          <cell r="T5307">
            <v>305.7</v>
          </cell>
        </row>
        <row r="5308">
          <cell r="B5308">
            <v>38592</v>
          </cell>
          <cell r="C5308" t="str">
            <v>C</v>
          </cell>
          <cell r="D5308" t="str">
            <v>cr560</v>
          </cell>
          <cell r="E5308">
            <v>0</v>
          </cell>
          <cell r="F5308">
            <v>104</v>
          </cell>
          <cell r="T5308">
            <v>193.35</v>
          </cell>
        </row>
        <row r="5309">
          <cell r="B5309">
            <v>38592</v>
          </cell>
          <cell r="C5309" t="str">
            <v>C</v>
          </cell>
          <cell r="D5309" t="str">
            <v>cr560</v>
          </cell>
          <cell r="E5309">
            <v>0</v>
          </cell>
          <cell r="F5309">
            <v>106</v>
          </cell>
          <cell r="T5309">
            <v>5.0000000000000711E-2</v>
          </cell>
        </row>
        <row r="5310">
          <cell r="B5310">
            <v>38592</v>
          </cell>
          <cell r="C5310" t="str">
            <v>C</v>
          </cell>
          <cell r="D5310" t="str">
            <v>cr560</v>
          </cell>
          <cell r="E5310">
            <v>0</v>
          </cell>
          <cell r="F5310">
            <v>106</v>
          </cell>
          <cell r="T5310">
            <v>1</v>
          </cell>
        </row>
        <row r="5311">
          <cell r="B5311">
            <v>38592</v>
          </cell>
          <cell r="C5311" t="str">
            <v>C</v>
          </cell>
          <cell r="D5311" t="str">
            <v>cr560</v>
          </cell>
          <cell r="E5311">
            <v>0</v>
          </cell>
          <cell r="F5311">
            <v>106</v>
          </cell>
          <cell r="T5311">
            <v>10</v>
          </cell>
        </row>
        <row r="5312">
          <cell r="B5312">
            <v>38592</v>
          </cell>
          <cell r="C5312" t="str">
            <v>C</v>
          </cell>
          <cell r="D5312" t="str">
            <v>cr560</v>
          </cell>
          <cell r="E5312">
            <v>0</v>
          </cell>
          <cell r="F5312">
            <v>106</v>
          </cell>
          <cell r="T5312">
            <v>16.38</v>
          </cell>
        </row>
        <row r="5313">
          <cell r="B5313">
            <v>38592</v>
          </cell>
          <cell r="C5313" t="str">
            <v>C</v>
          </cell>
          <cell r="D5313" t="str">
            <v>cr560</v>
          </cell>
          <cell r="E5313">
            <v>0</v>
          </cell>
          <cell r="F5313">
            <v>112</v>
          </cell>
          <cell r="T5313">
            <v>27.5</v>
          </cell>
        </row>
        <row r="5314">
          <cell r="B5314">
            <v>38592</v>
          </cell>
          <cell r="C5314" t="str">
            <v>C</v>
          </cell>
          <cell r="D5314" t="str">
            <v>cr560</v>
          </cell>
          <cell r="E5314">
            <v>0</v>
          </cell>
          <cell r="F5314">
            <v>114</v>
          </cell>
          <cell r="T5314">
            <v>23.82</v>
          </cell>
        </row>
        <row r="5315">
          <cell r="B5315">
            <v>38592</v>
          </cell>
          <cell r="C5315" t="str">
            <v>C</v>
          </cell>
          <cell r="D5315" t="str">
            <v>cr560</v>
          </cell>
          <cell r="E5315">
            <v>0</v>
          </cell>
          <cell r="F5315">
            <v>201</v>
          </cell>
          <cell r="T5315">
            <v>240</v>
          </cell>
        </row>
        <row r="5316">
          <cell r="B5316">
            <v>38592</v>
          </cell>
          <cell r="C5316" t="str">
            <v>C</v>
          </cell>
          <cell r="D5316" t="str">
            <v>Transfer</v>
          </cell>
          <cell r="E5316">
            <v>0</v>
          </cell>
          <cell r="F5316">
            <v>727</v>
          </cell>
          <cell r="T5316">
            <v>-250</v>
          </cell>
        </row>
        <row r="5317">
          <cell r="B5317">
            <v>38592</v>
          </cell>
          <cell r="C5317" t="str">
            <v>C</v>
          </cell>
          <cell r="D5317" t="str">
            <v>cr560</v>
          </cell>
          <cell r="E5317">
            <v>1141</v>
          </cell>
          <cell r="F5317">
            <v>1144</v>
          </cell>
          <cell r="T5317">
            <v>0.8</v>
          </cell>
        </row>
        <row r="5318">
          <cell r="B5318">
            <v>38592</v>
          </cell>
          <cell r="C5318" t="str">
            <v>C</v>
          </cell>
          <cell r="D5318" t="str">
            <v>cr560</v>
          </cell>
          <cell r="E5318">
            <v>1161</v>
          </cell>
          <cell r="F5318">
            <v>1164</v>
          </cell>
          <cell r="T5318">
            <v>4.4000000000000004</v>
          </cell>
        </row>
        <row r="5319">
          <cell r="B5319">
            <v>38592</v>
          </cell>
          <cell r="C5319" t="str">
            <v>C</v>
          </cell>
          <cell r="D5319" t="str">
            <v>Transfer</v>
          </cell>
          <cell r="E5319">
            <v>1461</v>
          </cell>
          <cell r="F5319">
            <v>1462</v>
          </cell>
          <cell r="T5319">
            <v>250</v>
          </cell>
        </row>
        <row r="5320">
          <cell r="B5320">
            <v>38592</v>
          </cell>
          <cell r="C5320" t="str">
            <v>C</v>
          </cell>
          <cell r="D5320" t="str">
            <v>cr560</v>
          </cell>
          <cell r="E5320" t="str">
            <v>XXXXX</v>
          </cell>
          <cell r="F5320" t="str">
            <v>XXXXX</v>
          </cell>
          <cell r="T5320">
            <v>356.29</v>
          </cell>
        </row>
        <row r="5321">
          <cell r="B5321">
            <v>38594</v>
          </cell>
          <cell r="C5321" t="str">
            <v>C</v>
          </cell>
          <cell r="D5321" t="str">
            <v>Contra</v>
          </cell>
          <cell r="E5321">
            <v>0</v>
          </cell>
          <cell r="F5321">
            <v>105</v>
          </cell>
          <cell r="T5321">
            <v>1.92</v>
          </cell>
        </row>
        <row r="5322">
          <cell r="B5322">
            <v>38594</v>
          </cell>
          <cell r="C5322" t="str">
            <v>C</v>
          </cell>
          <cell r="D5322" t="str">
            <v>Contra</v>
          </cell>
          <cell r="E5322">
            <v>0</v>
          </cell>
          <cell r="F5322">
            <v>657</v>
          </cell>
          <cell r="T5322">
            <v>-1.92</v>
          </cell>
        </row>
        <row r="5323">
          <cell r="B5323">
            <v>38595</v>
          </cell>
          <cell r="C5323" t="str">
            <v>C</v>
          </cell>
          <cell r="D5323" t="str">
            <v>cr561</v>
          </cell>
          <cell r="E5323">
            <v>0</v>
          </cell>
          <cell r="F5323">
            <v>202</v>
          </cell>
          <cell r="T5323">
            <v>250</v>
          </cell>
        </row>
        <row r="5324">
          <cell r="B5324">
            <v>38595</v>
          </cell>
          <cell r="C5324" t="str">
            <v>C</v>
          </cell>
          <cell r="D5324" t="str">
            <v>809</v>
          </cell>
          <cell r="E5324">
            <v>0</v>
          </cell>
          <cell r="F5324">
            <v>511</v>
          </cell>
          <cell r="T5324">
            <v>-148.36000000000001</v>
          </cell>
        </row>
        <row r="5325">
          <cell r="B5325">
            <v>38595</v>
          </cell>
          <cell r="C5325" t="str">
            <v>C</v>
          </cell>
          <cell r="D5325" t="str">
            <v>Accrualcf</v>
          </cell>
          <cell r="E5325">
            <v>0</v>
          </cell>
          <cell r="F5325">
            <v>651</v>
          </cell>
          <cell r="T5325">
            <v>-271.44</v>
          </cell>
        </row>
        <row r="5326">
          <cell r="B5326">
            <v>38595</v>
          </cell>
          <cell r="C5326" t="str">
            <v>C</v>
          </cell>
          <cell r="D5326" t="str">
            <v>Accrualcf</v>
          </cell>
          <cell r="E5326">
            <v>0</v>
          </cell>
          <cell r="F5326">
            <v>651</v>
          </cell>
          <cell r="T5326">
            <v>3.57</v>
          </cell>
        </row>
        <row r="5327">
          <cell r="B5327">
            <v>38595</v>
          </cell>
          <cell r="C5327" t="str">
            <v>C</v>
          </cell>
          <cell r="D5327" t="str">
            <v>Accrualcf</v>
          </cell>
          <cell r="E5327">
            <v>0</v>
          </cell>
          <cell r="F5327">
            <v>652</v>
          </cell>
          <cell r="T5327">
            <v>-397.99</v>
          </cell>
        </row>
        <row r="5328">
          <cell r="B5328">
            <v>38595</v>
          </cell>
          <cell r="C5328" t="str">
            <v>CCGE</v>
          </cell>
          <cell r="D5328" t="str">
            <v>dC</v>
          </cell>
          <cell r="E5328">
            <v>1101</v>
          </cell>
          <cell r="F5328">
            <v>1101</v>
          </cell>
          <cell r="T5328">
            <v>1179.83</v>
          </cell>
        </row>
        <row r="5329">
          <cell r="B5329">
            <v>38596</v>
          </cell>
          <cell r="C5329" t="str">
            <v>C</v>
          </cell>
          <cell r="D5329" t="str">
            <v>BACS</v>
          </cell>
          <cell r="E5329">
            <v>0</v>
          </cell>
          <cell r="F5329">
            <v>101</v>
          </cell>
          <cell r="T5329">
            <v>20</v>
          </cell>
        </row>
        <row r="5330">
          <cell r="B5330">
            <v>38596</v>
          </cell>
          <cell r="C5330" t="str">
            <v>C</v>
          </cell>
          <cell r="D5330" t="str">
            <v>BACS</v>
          </cell>
          <cell r="E5330">
            <v>0</v>
          </cell>
          <cell r="F5330">
            <v>101</v>
          </cell>
          <cell r="T5330">
            <v>25</v>
          </cell>
        </row>
        <row r="5331">
          <cell r="B5331">
            <v>38596</v>
          </cell>
          <cell r="C5331" t="str">
            <v>C</v>
          </cell>
          <cell r="D5331" t="str">
            <v>BACS</v>
          </cell>
          <cell r="E5331">
            <v>0</v>
          </cell>
          <cell r="F5331">
            <v>101</v>
          </cell>
          <cell r="T5331">
            <v>30</v>
          </cell>
        </row>
        <row r="5332">
          <cell r="B5332">
            <v>38596</v>
          </cell>
          <cell r="C5332" t="str">
            <v>C</v>
          </cell>
          <cell r="D5332" t="str">
            <v>BACS</v>
          </cell>
          <cell r="E5332">
            <v>0</v>
          </cell>
          <cell r="F5332">
            <v>101</v>
          </cell>
          <cell r="T5332">
            <v>43.33</v>
          </cell>
        </row>
        <row r="5333">
          <cell r="B5333">
            <v>38596</v>
          </cell>
          <cell r="C5333" t="str">
            <v>C</v>
          </cell>
          <cell r="D5333" t="str">
            <v>BACS</v>
          </cell>
          <cell r="E5333">
            <v>0</v>
          </cell>
          <cell r="F5333">
            <v>101</v>
          </cell>
          <cell r="T5333">
            <v>10</v>
          </cell>
        </row>
        <row r="5334">
          <cell r="B5334">
            <v>38596</v>
          </cell>
          <cell r="C5334" t="str">
            <v>C</v>
          </cell>
          <cell r="D5334" t="str">
            <v>BACS</v>
          </cell>
          <cell r="E5334">
            <v>0</v>
          </cell>
          <cell r="F5334">
            <v>101</v>
          </cell>
          <cell r="T5334">
            <v>12.5</v>
          </cell>
        </row>
        <row r="5335">
          <cell r="B5335">
            <v>38596</v>
          </cell>
          <cell r="C5335" t="str">
            <v>C</v>
          </cell>
          <cell r="D5335" t="str">
            <v>Accrualbf</v>
          </cell>
          <cell r="E5335">
            <v>0</v>
          </cell>
          <cell r="F5335">
            <v>651</v>
          </cell>
          <cell r="T5335">
            <v>-3.57</v>
          </cell>
        </row>
        <row r="5336">
          <cell r="B5336">
            <v>38596</v>
          </cell>
          <cell r="C5336" t="str">
            <v>C</v>
          </cell>
          <cell r="D5336" t="str">
            <v>Accrualbf</v>
          </cell>
          <cell r="E5336">
            <v>0</v>
          </cell>
          <cell r="F5336">
            <v>651</v>
          </cell>
          <cell r="T5336">
            <v>271.44</v>
          </cell>
        </row>
        <row r="5337">
          <cell r="B5337">
            <v>38596</v>
          </cell>
          <cell r="C5337" t="str">
            <v>C</v>
          </cell>
          <cell r="D5337" t="str">
            <v>Accrualbf</v>
          </cell>
          <cell r="E5337">
            <v>0</v>
          </cell>
          <cell r="F5337">
            <v>652</v>
          </cell>
          <cell r="T5337">
            <v>397.99</v>
          </cell>
        </row>
        <row r="5338">
          <cell r="B5338">
            <v>38596</v>
          </cell>
          <cell r="C5338" t="str">
            <v>C</v>
          </cell>
          <cell r="D5338" t="str">
            <v>SO</v>
          </cell>
          <cell r="E5338">
            <v>0</v>
          </cell>
          <cell r="F5338">
            <v>661</v>
          </cell>
          <cell r="T5338">
            <v>-73.33</v>
          </cell>
        </row>
        <row r="5339">
          <cell r="B5339">
            <v>38597</v>
          </cell>
          <cell r="C5339" t="str">
            <v>C</v>
          </cell>
          <cell r="D5339" t="str">
            <v>BACS</v>
          </cell>
          <cell r="E5339">
            <v>0</v>
          </cell>
          <cell r="F5339">
            <v>101</v>
          </cell>
          <cell r="T5339">
            <v>20</v>
          </cell>
        </row>
        <row r="5340">
          <cell r="B5340">
            <v>38597</v>
          </cell>
          <cell r="C5340" t="str">
            <v>C</v>
          </cell>
          <cell r="D5340" t="str">
            <v>dD</v>
          </cell>
          <cell r="E5340">
            <v>0</v>
          </cell>
          <cell r="F5340">
            <v>701.1</v>
          </cell>
          <cell r="T5340">
            <v>-253.96</v>
          </cell>
        </row>
        <row r="5341">
          <cell r="B5341">
            <v>38598</v>
          </cell>
          <cell r="C5341" t="str">
            <v>C</v>
          </cell>
          <cell r="D5341" t="str">
            <v>BACS</v>
          </cell>
          <cell r="E5341">
            <v>0</v>
          </cell>
          <cell r="F5341">
            <v>101</v>
          </cell>
          <cell r="T5341">
            <v>15</v>
          </cell>
        </row>
        <row r="5342">
          <cell r="B5342">
            <v>38598</v>
          </cell>
          <cell r="C5342" t="str">
            <v>C</v>
          </cell>
          <cell r="D5342" t="str">
            <v>BACS</v>
          </cell>
          <cell r="E5342">
            <v>0</v>
          </cell>
          <cell r="F5342">
            <v>101</v>
          </cell>
          <cell r="T5342">
            <v>12</v>
          </cell>
        </row>
        <row r="5343">
          <cell r="B5343">
            <v>38598</v>
          </cell>
          <cell r="C5343" t="str">
            <v>C</v>
          </cell>
          <cell r="D5343" t="str">
            <v>BACS</v>
          </cell>
          <cell r="E5343">
            <v>0</v>
          </cell>
          <cell r="F5343">
            <v>101</v>
          </cell>
          <cell r="T5343">
            <v>50</v>
          </cell>
        </row>
        <row r="5344">
          <cell r="B5344">
            <v>38598</v>
          </cell>
          <cell r="C5344" t="str">
            <v>C</v>
          </cell>
          <cell r="D5344" t="str">
            <v>BACS</v>
          </cell>
          <cell r="E5344">
            <v>0</v>
          </cell>
          <cell r="F5344">
            <v>101</v>
          </cell>
          <cell r="T5344">
            <v>65</v>
          </cell>
        </row>
        <row r="5345">
          <cell r="B5345">
            <v>38598</v>
          </cell>
          <cell r="C5345" t="str">
            <v>C</v>
          </cell>
          <cell r="D5345" t="str">
            <v>BACS</v>
          </cell>
          <cell r="E5345">
            <v>0</v>
          </cell>
          <cell r="F5345">
            <v>101</v>
          </cell>
          <cell r="T5345">
            <v>100</v>
          </cell>
        </row>
        <row r="5346">
          <cell r="B5346">
            <v>38598</v>
          </cell>
          <cell r="C5346" t="str">
            <v>C</v>
          </cell>
          <cell r="D5346" t="str">
            <v>BACS</v>
          </cell>
          <cell r="E5346">
            <v>0</v>
          </cell>
          <cell r="F5346">
            <v>102</v>
          </cell>
          <cell r="T5346">
            <v>20</v>
          </cell>
        </row>
        <row r="5347">
          <cell r="B5347">
            <v>38598</v>
          </cell>
          <cell r="C5347" t="str">
            <v>C</v>
          </cell>
          <cell r="D5347" t="str">
            <v>BACS</v>
          </cell>
          <cell r="E5347">
            <v>1141</v>
          </cell>
          <cell r="F5347">
            <v>1144</v>
          </cell>
          <cell r="T5347">
            <v>20</v>
          </cell>
        </row>
        <row r="5348">
          <cell r="B5348">
            <v>38599</v>
          </cell>
          <cell r="C5348" t="str">
            <v>C</v>
          </cell>
          <cell r="D5348" t="str">
            <v>BACS</v>
          </cell>
          <cell r="E5348">
            <v>0</v>
          </cell>
          <cell r="F5348">
            <v>101</v>
          </cell>
          <cell r="T5348">
            <v>20</v>
          </cell>
        </row>
        <row r="5349">
          <cell r="B5349">
            <v>38599</v>
          </cell>
          <cell r="C5349" t="str">
            <v>C</v>
          </cell>
          <cell r="D5349" t="str">
            <v>BACS</v>
          </cell>
          <cell r="E5349">
            <v>0</v>
          </cell>
          <cell r="F5349">
            <v>101</v>
          </cell>
          <cell r="T5349">
            <v>25</v>
          </cell>
        </row>
        <row r="5350">
          <cell r="B5350">
            <v>38599</v>
          </cell>
          <cell r="C5350" t="str">
            <v>C</v>
          </cell>
          <cell r="D5350" t="str">
            <v>BACS</v>
          </cell>
          <cell r="E5350">
            <v>0</v>
          </cell>
          <cell r="F5350">
            <v>101</v>
          </cell>
          <cell r="T5350">
            <v>110</v>
          </cell>
        </row>
        <row r="5351">
          <cell r="B5351">
            <v>38599</v>
          </cell>
          <cell r="C5351" t="str">
            <v>C</v>
          </cell>
          <cell r="D5351" t="str">
            <v>cr561</v>
          </cell>
          <cell r="E5351">
            <v>0</v>
          </cell>
          <cell r="F5351">
            <v>103</v>
          </cell>
          <cell r="T5351">
            <v>295.5</v>
          </cell>
        </row>
        <row r="5352">
          <cell r="B5352">
            <v>38599</v>
          </cell>
          <cell r="C5352" t="str">
            <v>C</v>
          </cell>
          <cell r="D5352" t="str">
            <v>cr561</v>
          </cell>
          <cell r="E5352">
            <v>0</v>
          </cell>
          <cell r="F5352">
            <v>104</v>
          </cell>
          <cell r="T5352">
            <v>198.32</v>
          </cell>
        </row>
        <row r="5353">
          <cell r="B5353">
            <v>38599</v>
          </cell>
          <cell r="C5353" t="str">
            <v>C</v>
          </cell>
          <cell r="D5353" t="str">
            <v>Contra</v>
          </cell>
          <cell r="E5353">
            <v>0</v>
          </cell>
          <cell r="F5353">
            <v>105</v>
          </cell>
          <cell r="T5353">
            <v>37.979999999999997</v>
          </cell>
        </row>
        <row r="5354">
          <cell r="B5354">
            <v>38599</v>
          </cell>
          <cell r="C5354" t="str">
            <v>C</v>
          </cell>
          <cell r="D5354" t="str">
            <v>cr561</v>
          </cell>
          <cell r="E5354">
            <v>0</v>
          </cell>
          <cell r="F5354">
            <v>106</v>
          </cell>
          <cell r="T5354">
            <v>-6.2100000000000009</v>
          </cell>
        </row>
        <row r="5355">
          <cell r="B5355">
            <v>38599</v>
          </cell>
          <cell r="C5355" t="str">
            <v>C</v>
          </cell>
          <cell r="D5355" t="str">
            <v>cr561</v>
          </cell>
          <cell r="E5355">
            <v>0</v>
          </cell>
          <cell r="F5355">
            <v>106</v>
          </cell>
          <cell r="T5355">
            <v>56.37</v>
          </cell>
        </row>
        <row r="5356">
          <cell r="B5356">
            <v>38599</v>
          </cell>
          <cell r="C5356" t="str">
            <v>C</v>
          </cell>
          <cell r="D5356" t="str">
            <v>cr561</v>
          </cell>
          <cell r="E5356">
            <v>0</v>
          </cell>
          <cell r="F5356">
            <v>112</v>
          </cell>
          <cell r="T5356">
            <v>45.95</v>
          </cell>
        </row>
        <row r="5357">
          <cell r="B5357">
            <v>38599</v>
          </cell>
          <cell r="C5357" t="str">
            <v>C</v>
          </cell>
          <cell r="D5357" t="str">
            <v>cr561</v>
          </cell>
          <cell r="E5357">
            <v>0</v>
          </cell>
          <cell r="F5357">
            <v>115</v>
          </cell>
          <cell r="T5357">
            <v>15</v>
          </cell>
        </row>
        <row r="5358">
          <cell r="B5358">
            <v>38599</v>
          </cell>
          <cell r="C5358" t="str">
            <v>C</v>
          </cell>
          <cell r="D5358" t="str">
            <v>cr561</v>
          </cell>
          <cell r="E5358">
            <v>0</v>
          </cell>
          <cell r="F5358">
            <v>115</v>
          </cell>
          <cell r="T5358">
            <v>50</v>
          </cell>
        </row>
        <row r="5359">
          <cell r="B5359">
            <v>38599</v>
          </cell>
          <cell r="C5359" t="str">
            <v>C</v>
          </cell>
          <cell r="D5359" t="str">
            <v>cr561</v>
          </cell>
          <cell r="E5359">
            <v>0</v>
          </cell>
          <cell r="F5359">
            <v>116</v>
          </cell>
          <cell r="T5359">
            <v>10</v>
          </cell>
        </row>
        <row r="5360">
          <cell r="B5360">
            <v>38599</v>
          </cell>
          <cell r="C5360" t="str">
            <v>C</v>
          </cell>
          <cell r="D5360" t="str">
            <v>cr561</v>
          </cell>
          <cell r="E5360">
            <v>0</v>
          </cell>
          <cell r="F5360">
            <v>116</v>
          </cell>
          <cell r="T5360">
            <v>10</v>
          </cell>
        </row>
        <row r="5361">
          <cell r="B5361">
            <v>38599</v>
          </cell>
          <cell r="C5361" t="str">
            <v>C</v>
          </cell>
          <cell r="D5361" t="str">
            <v>cr561</v>
          </cell>
          <cell r="E5361">
            <v>0</v>
          </cell>
          <cell r="F5361">
            <v>116</v>
          </cell>
          <cell r="T5361">
            <v>10</v>
          </cell>
        </row>
        <row r="5362">
          <cell r="B5362">
            <v>38599</v>
          </cell>
          <cell r="C5362" t="str">
            <v>C</v>
          </cell>
          <cell r="D5362" t="str">
            <v>cr561</v>
          </cell>
          <cell r="E5362">
            <v>0</v>
          </cell>
          <cell r="F5362">
            <v>116</v>
          </cell>
          <cell r="T5362">
            <v>20</v>
          </cell>
        </row>
        <row r="5363">
          <cell r="B5363">
            <v>38599</v>
          </cell>
          <cell r="C5363" t="str">
            <v>C</v>
          </cell>
          <cell r="D5363" t="str">
            <v>cr561</v>
          </cell>
          <cell r="E5363">
            <v>0</v>
          </cell>
          <cell r="F5363">
            <v>116</v>
          </cell>
          <cell r="T5363">
            <v>20</v>
          </cell>
        </row>
        <row r="5364">
          <cell r="B5364">
            <v>38599</v>
          </cell>
          <cell r="C5364" t="str">
            <v>C</v>
          </cell>
          <cell r="D5364" t="str">
            <v>cr561</v>
          </cell>
          <cell r="E5364">
            <v>0</v>
          </cell>
          <cell r="F5364">
            <v>116</v>
          </cell>
          <cell r="T5364">
            <v>90</v>
          </cell>
        </row>
        <row r="5365">
          <cell r="B5365">
            <v>38599</v>
          </cell>
          <cell r="C5365" t="str">
            <v>C</v>
          </cell>
          <cell r="D5365" t="str">
            <v>Transfer</v>
          </cell>
          <cell r="E5365">
            <v>0</v>
          </cell>
          <cell r="F5365">
            <v>116</v>
          </cell>
          <cell r="T5365">
            <v>-233.9</v>
          </cell>
        </row>
        <row r="5366">
          <cell r="B5366">
            <v>38599</v>
          </cell>
          <cell r="C5366" t="str">
            <v>C</v>
          </cell>
          <cell r="D5366" t="str">
            <v>cr561</v>
          </cell>
          <cell r="E5366">
            <v>0</v>
          </cell>
          <cell r="F5366">
            <v>201</v>
          </cell>
          <cell r="T5366">
            <v>250</v>
          </cell>
        </row>
        <row r="5367">
          <cell r="B5367">
            <v>38599</v>
          </cell>
          <cell r="C5367" t="str">
            <v>C</v>
          </cell>
          <cell r="D5367" t="str">
            <v>cr561</v>
          </cell>
          <cell r="E5367">
            <v>0</v>
          </cell>
          <cell r="F5367">
            <v>404</v>
          </cell>
          <cell r="T5367">
            <v>4.2</v>
          </cell>
        </row>
        <row r="5368">
          <cell r="B5368">
            <v>38599</v>
          </cell>
          <cell r="C5368" t="str">
            <v>C</v>
          </cell>
          <cell r="D5368" t="str">
            <v>Contra</v>
          </cell>
          <cell r="E5368">
            <v>0</v>
          </cell>
          <cell r="F5368">
            <v>704</v>
          </cell>
          <cell r="T5368">
            <v>-37.979999999999997</v>
          </cell>
        </row>
        <row r="5369">
          <cell r="B5369">
            <v>38599</v>
          </cell>
          <cell r="C5369" t="str">
            <v>C</v>
          </cell>
          <cell r="D5369" t="str">
            <v>cr561</v>
          </cell>
          <cell r="E5369">
            <v>1141</v>
          </cell>
          <cell r="F5369">
            <v>1144</v>
          </cell>
          <cell r="T5369">
            <v>3.65</v>
          </cell>
        </row>
        <row r="5370">
          <cell r="B5370">
            <v>38599</v>
          </cell>
          <cell r="C5370" t="str">
            <v>C</v>
          </cell>
          <cell r="D5370" t="str">
            <v>cr561</v>
          </cell>
          <cell r="E5370">
            <v>1161</v>
          </cell>
          <cell r="F5370">
            <v>1164</v>
          </cell>
          <cell r="T5370">
            <v>4.4000000000000004</v>
          </cell>
        </row>
        <row r="5371">
          <cell r="B5371">
            <v>38599</v>
          </cell>
          <cell r="C5371" t="str">
            <v>C</v>
          </cell>
          <cell r="D5371" t="str">
            <v>cr561</v>
          </cell>
          <cell r="E5371">
            <v>1181</v>
          </cell>
          <cell r="F5371">
            <v>1182</v>
          </cell>
          <cell r="T5371">
            <v>50</v>
          </cell>
        </row>
        <row r="5372">
          <cell r="B5372">
            <v>38599</v>
          </cell>
          <cell r="C5372" t="str">
            <v>C</v>
          </cell>
          <cell r="D5372" t="str">
            <v>cr561</v>
          </cell>
          <cell r="E5372">
            <v>1281</v>
          </cell>
          <cell r="F5372">
            <v>1289</v>
          </cell>
          <cell r="T5372">
            <v>10</v>
          </cell>
        </row>
        <row r="5373">
          <cell r="B5373">
            <v>38599</v>
          </cell>
          <cell r="C5373" t="str">
            <v>C</v>
          </cell>
          <cell r="D5373" t="str">
            <v>Transfer</v>
          </cell>
          <cell r="E5373">
            <v>1281</v>
          </cell>
          <cell r="F5373">
            <v>1289</v>
          </cell>
          <cell r="T5373">
            <v>233.9</v>
          </cell>
        </row>
        <row r="5374">
          <cell r="B5374">
            <v>38599</v>
          </cell>
          <cell r="C5374" t="str">
            <v>C</v>
          </cell>
          <cell r="D5374" t="str">
            <v>cr561</v>
          </cell>
          <cell r="E5374">
            <v>1441</v>
          </cell>
          <cell r="F5374">
            <v>1441</v>
          </cell>
          <cell r="T5374">
            <v>20</v>
          </cell>
        </row>
        <row r="5375">
          <cell r="B5375">
            <v>38599</v>
          </cell>
          <cell r="C5375" t="str">
            <v>C</v>
          </cell>
          <cell r="D5375" t="str">
            <v>cr561</v>
          </cell>
          <cell r="E5375">
            <v>1441</v>
          </cell>
          <cell r="F5375">
            <v>1441</v>
          </cell>
          <cell r="T5375">
            <v>32</v>
          </cell>
        </row>
        <row r="5376">
          <cell r="B5376">
            <v>38599</v>
          </cell>
          <cell r="C5376" t="str">
            <v>C</v>
          </cell>
          <cell r="D5376" t="str">
            <v>cr561</v>
          </cell>
          <cell r="E5376">
            <v>1441</v>
          </cell>
          <cell r="F5376">
            <v>1441</v>
          </cell>
          <cell r="T5376">
            <v>32</v>
          </cell>
        </row>
        <row r="5377">
          <cell r="B5377">
            <v>38599</v>
          </cell>
          <cell r="C5377" t="str">
            <v>C</v>
          </cell>
          <cell r="D5377" t="str">
            <v>cr561</v>
          </cell>
          <cell r="E5377">
            <v>1441</v>
          </cell>
          <cell r="F5377">
            <v>1441</v>
          </cell>
          <cell r="T5377">
            <v>32</v>
          </cell>
        </row>
        <row r="5378">
          <cell r="B5378">
            <v>38599</v>
          </cell>
          <cell r="C5378" t="str">
            <v>C</v>
          </cell>
          <cell r="D5378" t="str">
            <v>cr561</v>
          </cell>
          <cell r="E5378">
            <v>1441</v>
          </cell>
          <cell r="F5378">
            <v>1441</v>
          </cell>
          <cell r="T5378">
            <v>40</v>
          </cell>
        </row>
        <row r="5379">
          <cell r="B5379">
            <v>38599</v>
          </cell>
          <cell r="C5379" t="str">
            <v>C</v>
          </cell>
          <cell r="D5379" t="str">
            <v>cr561</v>
          </cell>
          <cell r="E5379">
            <v>1141</v>
          </cell>
          <cell r="F5379">
            <v>1542</v>
          </cell>
          <cell r="T5379">
            <v>149.4</v>
          </cell>
        </row>
        <row r="5380">
          <cell r="B5380">
            <v>38599</v>
          </cell>
          <cell r="C5380" t="str">
            <v>C</v>
          </cell>
          <cell r="D5380" t="str">
            <v>cr561</v>
          </cell>
          <cell r="E5380">
            <v>1181</v>
          </cell>
          <cell r="F5380">
            <v>1583</v>
          </cell>
          <cell r="T5380">
            <v>-364.58</v>
          </cell>
        </row>
        <row r="5381">
          <cell r="B5381">
            <v>38599</v>
          </cell>
          <cell r="C5381" t="str">
            <v>C</v>
          </cell>
          <cell r="D5381" t="str">
            <v>cr561</v>
          </cell>
          <cell r="E5381" t="str">
            <v>XXXXX</v>
          </cell>
          <cell r="F5381" t="str">
            <v>XXXXX</v>
          </cell>
          <cell r="T5381">
            <v>100</v>
          </cell>
        </row>
        <row r="5382">
          <cell r="B5382">
            <v>38599</v>
          </cell>
          <cell r="C5382" t="str">
            <v>C</v>
          </cell>
          <cell r="D5382" t="str">
            <v>cr561</v>
          </cell>
          <cell r="E5382" t="str">
            <v>XXXXX</v>
          </cell>
          <cell r="F5382" t="str">
            <v>XXXXX</v>
          </cell>
          <cell r="T5382">
            <v>100</v>
          </cell>
        </row>
        <row r="5383">
          <cell r="B5383">
            <v>38600</v>
          </cell>
          <cell r="C5383" t="str">
            <v>C</v>
          </cell>
          <cell r="D5383" t="str">
            <v>BACS</v>
          </cell>
          <cell r="E5383">
            <v>0</v>
          </cell>
          <cell r="F5383">
            <v>101</v>
          </cell>
          <cell r="T5383">
            <v>20</v>
          </cell>
        </row>
        <row r="5384">
          <cell r="B5384">
            <v>38600</v>
          </cell>
          <cell r="C5384" t="str">
            <v>C</v>
          </cell>
          <cell r="D5384" t="str">
            <v>BACS</v>
          </cell>
          <cell r="E5384">
            <v>0</v>
          </cell>
          <cell r="F5384">
            <v>101</v>
          </cell>
          <cell r="T5384">
            <v>80</v>
          </cell>
        </row>
        <row r="5385">
          <cell r="B5385">
            <v>38600</v>
          </cell>
          <cell r="C5385" t="str">
            <v>C</v>
          </cell>
          <cell r="D5385" t="str">
            <v>BACS</v>
          </cell>
          <cell r="E5385">
            <v>0</v>
          </cell>
          <cell r="F5385">
            <v>101</v>
          </cell>
          <cell r="T5385">
            <v>88</v>
          </cell>
        </row>
        <row r="5386">
          <cell r="B5386">
            <v>38600</v>
          </cell>
          <cell r="C5386" t="str">
            <v>C</v>
          </cell>
          <cell r="D5386" t="str">
            <v>BACS</v>
          </cell>
          <cell r="E5386">
            <v>0</v>
          </cell>
          <cell r="F5386">
            <v>101</v>
          </cell>
          <cell r="T5386">
            <v>100</v>
          </cell>
        </row>
        <row r="5387">
          <cell r="B5387">
            <v>38600</v>
          </cell>
          <cell r="C5387" t="str">
            <v>C</v>
          </cell>
          <cell r="D5387" t="str">
            <v>BACS</v>
          </cell>
          <cell r="E5387">
            <v>1141</v>
          </cell>
          <cell r="F5387">
            <v>1144</v>
          </cell>
          <cell r="T5387">
            <v>20</v>
          </cell>
        </row>
        <row r="5388">
          <cell r="B5388">
            <v>38600</v>
          </cell>
          <cell r="C5388" t="str">
            <v>C</v>
          </cell>
          <cell r="D5388" t="str">
            <v>805</v>
          </cell>
          <cell r="E5388" t="str">
            <v>XXXXX</v>
          </cell>
          <cell r="F5388" t="str">
            <v>XXXXX</v>
          </cell>
          <cell r="T5388">
            <v>-2962.75</v>
          </cell>
        </row>
        <row r="5389">
          <cell r="B5389">
            <v>38600</v>
          </cell>
          <cell r="C5389" t="str">
            <v>C</v>
          </cell>
          <cell r="D5389" t="str">
            <v>805</v>
          </cell>
          <cell r="E5389" t="str">
            <v>XXXXX</v>
          </cell>
          <cell r="F5389" t="str">
            <v>XXXXX</v>
          </cell>
          <cell r="T5389">
            <v>-100</v>
          </cell>
        </row>
        <row r="5390">
          <cell r="B5390">
            <v>38601</v>
          </cell>
          <cell r="C5390" t="str">
            <v>C</v>
          </cell>
          <cell r="D5390" t="str">
            <v>BACS</v>
          </cell>
          <cell r="E5390">
            <v>0</v>
          </cell>
          <cell r="F5390">
            <v>101</v>
          </cell>
          <cell r="T5390">
            <v>130</v>
          </cell>
        </row>
        <row r="5391">
          <cell r="B5391">
            <v>38601</v>
          </cell>
          <cell r="C5391" t="str">
            <v>C</v>
          </cell>
          <cell r="D5391" t="str">
            <v>BACS</v>
          </cell>
          <cell r="E5391">
            <v>0</v>
          </cell>
          <cell r="F5391">
            <v>102</v>
          </cell>
          <cell r="T5391">
            <v>5</v>
          </cell>
        </row>
        <row r="5392">
          <cell r="B5392">
            <v>38602</v>
          </cell>
          <cell r="C5392" t="str">
            <v>C</v>
          </cell>
          <cell r="D5392" t="str">
            <v>BACS</v>
          </cell>
          <cell r="E5392">
            <v>0</v>
          </cell>
          <cell r="F5392">
            <v>101</v>
          </cell>
          <cell r="T5392">
            <v>10</v>
          </cell>
        </row>
        <row r="5393">
          <cell r="B5393">
            <v>38602</v>
          </cell>
          <cell r="C5393" t="str">
            <v>C</v>
          </cell>
          <cell r="D5393" t="str">
            <v>BACS</v>
          </cell>
          <cell r="E5393">
            <v>0</v>
          </cell>
          <cell r="F5393">
            <v>409</v>
          </cell>
          <cell r="T5393">
            <v>2.91</v>
          </cell>
        </row>
        <row r="5394">
          <cell r="B5394">
            <v>38602</v>
          </cell>
          <cell r="C5394" t="str">
            <v>C</v>
          </cell>
          <cell r="D5394" t="str">
            <v>Accrualcf</v>
          </cell>
          <cell r="E5394">
            <v>0</v>
          </cell>
          <cell r="F5394">
            <v>651</v>
          </cell>
          <cell r="T5394">
            <v>-4.33</v>
          </cell>
        </row>
        <row r="5395">
          <cell r="B5395">
            <v>38602</v>
          </cell>
          <cell r="C5395" t="str">
            <v>C</v>
          </cell>
          <cell r="D5395" t="str">
            <v>Accrualcf</v>
          </cell>
          <cell r="E5395">
            <v>0</v>
          </cell>
          <cell r="F5395">
            <v>651</v>
          </cell>
          <cell r="T5395">
            <v>0</v>
          </cell>
        </row>
        <row r="5396">
          <cell r="B5396">
            <v>38602</v>
          </cell>
          <cell r="C5396" t="str">
            <v>C</v>
          </cell>
          <cell r="D5396" t="str">
            <v>Balance</v>
          </cell>
          <cell r="E5396">
            <v>0</v>
          </cell>
          <cell r="F5396">
            <v>651</v>
          </cell>
          <cell r="T5396">
            <v>-59.1</v>
          </cell>
        </row>
        <row r="5397">
          <cell r="B5397">
            <v>38602</v>
          </cell>
          <cell r="C5397" t="str">
            <v>C</v>
          </cell>
          <cell r="D5397" t="str">
            <v>Balance</v>
          </cell>
          <cell r="E5397">
            <v>0</v>
          </cell>
          <cell r="F5397">
            <v>651</v>
          </cell>
          <cell r="T5397">
            <v>-29.99</v>
          </cell>
        </row>
        <row r="5398">
          <cell r="B5398">
            <v>38602.000011574077</v>
          </cell>
          <cell r="C5398" t="str">
            <v>C</v>
          </cell>
          <cell r="D5398" t="str">
            <v>Balance</v>
          </cell>
          <cell r="E5398">
            <v>0</v>
          </cell>
          <cell r="F5398">
            <v>651</v>
          </cell>
          <cell r="T5398">
            <v>-213.24</v>
          </cell>
        </row>
        <row r="5399">
          <cell r="B5399">
            <v>38602.000011574077</v>
          </cell>
          <cell r="C5399" t="str">
            <v>C</v>
          </cell>
          <cell r="D5399" t="str">
            <v>Balance</v>
          </cell>
          <cell r="E5399">
            <v>0</v>
          </cell>
          <cell r="F5399">
            <v>651</v>
          </cell>
          <cell r="T5399">
            <v>33.47</v>
          </cell>
        </row>
        <row r="5400">
          <cell r="B5400">
            <v>38603</v>
          </cell>
          <cell r="C5400" t="str">
            <v>C</v>
          </cell>
          <cell r="D5400" t="str">
            <v>Accrualbf</v>
          </cell>
          <cell r="E5400">
            <v>0</v>
          </cell>
          <cell r="F5400">
            <v>651</v>
          </cell>
          <cell r="T5400">
            <v>0</v>
          </cell>
        </row>
        <row r="5401">
          <cell r="B5401">
            <v>38603</v>
          </cell>
          <cell r="C5401" t="str">
            <v>C</v>
          </cell>
          <cell r="D5401" t="str">
            <v>Accrualbf</v>
          </cell>
          <cell r="E5401">
            <v>0</v>
          </cell>
          <cell r="F5401">
            <v>651</v>
          </cell>
          <cell r="T5401">
            <v>4.33</v>
          </cell>
        </row>
        <row r="5402">
          <cell r="B5402">
            <v>38604</v>
          </cell>
          <cell r="C5402" t="str">
            <v>C</v>
          </cell>
          <cell r="D5402" t="str">
            <v>BACS</v>
          </cell>
          <cell r="E5402">
            <v>0</v>
          </cell>
          <cell r="F5402">
            <v>101</v>
          </cell>
          <cell r="T5402">
            <v>140</v>
          </cell>
        </row>
        <row r="5403">
          <cell r="B5403">
            <v>38605</v>
          </cell>
          <cell r="C5403" t="str">
            <v>C</v>
          </cell>
          <cell r="D5403" t="str">
            <v>BACS</v>
          </cell>
          <cell r="E5403">
            <v>0</v>
          </cell>
          <cell r="F5403">
            <v>101</v>
          </cell>
          <cell r="T5403">
            <v>15</v>
          </cell>
        </row>
        <row r="5404">
          <cell r="B5404">
            <v>38606</v>
          </cell>
          <cell r="C5404" t="str">
            <v>C</v>
          </cell>
          <cell r="D5404" t="str">
            <v>cr562</v>
          </cell>
          <cell r="E5404">
            <v>0</v>
          </cell>
          <cell r="F5404">
            <v>103</v>
          </cell>
          <cell r="T5404">
            <v>377.5</v>
          </cell>
        </row>
        <row r="5405">
          <cell r="B5405">
            <v>38606</v>
          </cell>
          <cell r="C5405" t="str">
            <v>C</v>
          </cell>
          <cell r="D5405" t="str">
            <v>cr562</v>
          </cell>
          <cell r="E5405">
            <v>0</v>
          </cell>
          <cell r="F5405">
            <v>104</v>
          </cell>
          <cell r="T5405">
            <v>117.8</v>
          </cell>
        </row>
        <row r="5406">
          <cell r="B5406">
            <v>38606</v>
          </cell>
          <cell r="C5406" t="str">
            <v>C</v>
          </cell>
          <cell r="D5406" t="str">
            <v>cr562</v>
          </cell>
          <cell r="E5406">
            <v>0</v>
          </cell>
          <cell r="F5406">
            <v>105</v>
          </cell>
          <cell r="T5406">
            <v>1.58</v>
          </cell>
        </row>
        <row r="5407">
          <cell r="B5407">
            <v>38606</v>
          </cell>
          <cell r="C5407" t="str">
            <v>C</v>
          </cell>
          <cell r="D5407" t="str">
            <v>cr562</v>
          </cell>
          <cell r="E5407">
            <v>0</v>
          </cell>
          <cell r="F5407">
            <v>106</v>
          </cell>
          <cell r="T5407">
            <v>-15.25</v>
          </cell>
        </row>
        <row r="5408">
          <cell r="B5408">
            <v>38606</v>
          </cell>
          <cell r="C5408" t="str">
            <v>C</v>
          </cell>
          <cell r="D5408" t="str">
            <v>cr562</v>
          </cell>
          <cell r="E5408">
            <v>0</v>
          </cell>
          <cell r="F5408">
            <v>106</v>
          </cell>
          <cell r="T5408">
            <v>0.86</v>
          </cell>
        </row>
        <row r="5409">
          <cell r="B5409">
            <v>38606</v>
          </cell>
          <cell r="C5409" t="str">
            <v>C</v>
          </cell>
          <cell r="D5409" t="str">
            <v>cr562</v>
          </cell>
          <cell r="E5409">
            <v>0</v>
          </cell>
          <cell r="F5409">
            <v>106</v>
          </cell>
          <cell r="T5409">
            <v>77.570000000000007</v>
          </cell>
        </row>
        <row r="5410">
          <cell r="B5410">
            <v>38606</v>
          </cell>
          <cell r="C5410" t="str">
            <v>C</v>
          </cell>
          <cell r="D5410" t="str">
            <v>cr562</v>
          </cell>
          <cell r="E5410">
            <v>0</v>
          </cell>
          <cell r="F5410">
            <v>112</v>
          </cell>
          <cell r="T5410">
            <v>23.49</v>
          </cell>
        </row>
        <row r="5411">
          <cell r="B5411">
            <v>38606</v>
          </cell>
          <cell r="C5411" t="str">
            <v>C</v>
          </cell>
          <cell r="D5411" t="str">
            <v>cr562</v>
          </cell>
          <cell r="E5411">
            <v>0</v>
          </cell>
          <cell r="F5411">
            <v>404</v>
          </cell>
          <cell r="T5411">
            <v>3.65</v>
          </cell>
        </row>
        <row r="5412">
          <cell r="B5412">
            <v>38606</v>
          </cell>
          <cell r="C5412" t="str">
            <v>C</v>
          </cell>
          <cell r="D5412" t="str">
            <v>806</v>
          </cell>
          <cell r="E5412">
            <v>0</v>
          </cell>
          <cell r="F5412">
            <v>603</v>
          </cell>
          <cell r="T5412">
            <v>-15.19</v>
          </cell>
        </row>
        <row r="5413">
          <cell r="B5413">
            <v>38606</v>
          </cell>
          <cell r="C5413" t="str">
            <v>C</v>
          </cell>
          <cell r="D5413" t="str">
            <v>Transfer</v>
          </cell>
          <cell r="E5413">
            <v>1121</v>
          </cell>
          <cell r="F5413">
            <v>1129</v>
          </cell>
          <cell r="T5413">
            <v>412.5</v>
          </cell>
        </row>
        <row r="5414">
          <cell r="B5414">
            <v>38606</v>
          </cell>
          <cell r="C5414" t="str">
            <v>C</v>
          </cell>
          <cell r="D5414" t="str">
            <v>cr562</v>
          </cell>
          <cell r="E5414">
            <v>1141</v>
          </cell>
          <cell r="F5414">
            <v>1144</v>
          </cell>
          <cell r="T5414">
            <v>1.3</v>
          </cell>
        </row>
        <row r="5415">
          <cell r="B5415">
            <v>38606</v>
          </cell>
          <cell r="C5415" t="str">
            <v>C</v>
          </cell>
          <cell r="D5415" t="str">
            <v>cr562</v>
          </cell>
          <cell r="E5415">
            <v>1181</v>
          </cell>
          <cell r="F5415">
            <v>1182</v>
          </cell>
          <cell r="T5415">
            <v>14.5</v>
          </cell>
        </row>
        <row r="5416">
          <cell r="B5416">
            <v>38606</v>
          </cell>
          <cell r="C5416" t="str">
            <v>C</v>
          </cell>
          <cell r="D5416" t="str">
            <v>cr562</v>
          </cell>
          <cell r="E5416">
            <v>1181</v>
          </cell>
          <cell r="F5416">
            <v>1182</v>
          </cell>
          <cell r="T5416">
            <v>45.5</v>
          </cell>
        </row>
        <row r="5417">
          <cell r="B5417">
            <v>38606</v>
          </cell>
          <cell r="C5417" t="str">
            <v>C</v>
          </cell>
          <cell r="D5417" t="str">
            <v>cr562</v>
          </cell>
          <cell r="E5417">
            <v>1181</v>
          </cell>
          <cell r="F5417">
            <v>1182</v>
          </cell>
          <cell r="T5417">
            <v>48</v>
          </cell>
        </row>
        <row r="5418">
          <cell r="B5418">
            <v>38606</v>
          </cell>
          <cell r="C5418" t="str">
            <v>C</v>
          </cell>
          <cell r="D5418" t="str">
            <v>cr562</v>
          </cell>
          <cell r="E5418">
            <v>1181</v>
          </cell>
          <cell r="F5418">
            <v>1182</v>
          </cell>
          <cell r="T5418">
            <v>50</v>
          </cell>
        </row>
        <row r="5419">
          <cell r="B5419">
            <v>38606</v>
          </cell>
          <cell r="C5419" t="str">
            <v>C</v>
          </cell>
          <cell r="D5419" t="str">
            <v>cr562</v>
          </cell>
          <cell r="E5419">
            <v>1181</v>
          </cell>
          <cell r="F5419">
            <v>1182</v>
          </cell>
          <cell r="T5419">
            <v>91</v>
          </cell>
        </row>
        <row r="5420">
          <cell r="B5420">
            <v>38606</v>
          </cell>
          <cell r="C5420" t="str">
            <v>C</v>
          </cell>
          <cell r="D5420" t="str">
            <v>cr562</v>
          </cell>
          <cell r="E5420">
            <v>1181</v>
          </cell>
          <cell r="F5420">
            <v>1182</v>
          </cell>
          <cell r="T5420">
            <v>100</v>
          </cell>
        </row>
        <row r="5421">
          <cell r="B5421">
            <v>38606</v>
          </cell>
          <cell r="C5421" t="str">
            <v>C</v>
          </cell>
          <cell r="D5421" t="str">
            <v>cr562</v>
          </cell>
          <cell r="E5421" t="str">
            <v>XXXXX</v>
          </cell>
          <cell r="F5421" t="str">
            <v>XXXXX</v>
          </cell>
          <cell r="T5421">
            <v>187.5</v>
          </cell>
        </row>
        <row r="5422">
          <cell r="B5422">
            <v>38606</v>
          </cell>
          <cell r="C5422" t="str">
            <v>C</v>
          </cell>
          <cell r="D5422" t="str">
            <v>Transfer</v>
          </cell>
          <cell r="E5422" t="str">
            <v>XXXXX</v>
          </cell>
          <cell r="F5422" t="str">
            <v>XXXXX</v>
          </cell>
          <cell r="T5422">
            <v>-412.5</v>
          </cell>
        </row>
        <row r="5423">
          <cell r="B5423">
            <v>38607</v>
          </cell>
          <cell r="C5423" t="str">
            <v>C</v>
          </cell>
          <cell r="D5423" t="str">
            <v>BACS</v>
          </cell>
          <cell r="E5423">
            <v>0</v>
          </cell>
          <cell r="F5423">
            <v>402</v>
          </cell>
          <cell r="T5423">
            <v>5917.29</v>
          </cell>
        </row>
        <row r="5424">
          <cell r="B5424">
            <v>38607</v>
          </cell>
          <cell r="C5424" t="str">
            <v>C</v>
          </cell>
          <cell r="D5424" t="str">
            <v>Transfer</v>
          </cell>
          <cell r="E5424">
            <v>0</v>
          </cell>
          <cell r="F5424">
            <v>402</v>
          </cell>
          <cell r="T5424">
            <v>-3686.0299999999997</v>
          </cell>
        </row>
        <row r="5425">
          <cell r="B5425">
            <v>38607</v>
          </cell>
          <cell r="C5425" t="str">
            <v>C</v>
          </cell>
          <cell r="D5425" t="str">
            <v>Transfer</v>
          </cell>
          <cell r="E5425">
            <v>0</v>
          </cell>
          <cell r="F5425">
            <v>402</v>
          </cell>
          <cell r="T5425">
            <v>-2231.2600000000002</v>
          </cell>
        </row>
        <row r="5426">
          <cell r="B5426">
            <v>38607</v>
          </cell>
          <cell r="C5426" t="str">
            <v>C</v>
          </cell>
          <cell r="D5426" t="str">
            <v>Transfer</v>
          </cell>
          <cell r="E5426">
            <v>1101</v>
          </cell>
          <cell r="F5426">
            <v>1506</v>
          </cell>
          <cell r="T5426">
            <v>2231.2600000000002</v>
          </cell>
        </row>
        <row r="5427">
          <cell r="B5427">
            <v>38607</v>
          </cell>
          <cell r="C5427" t="str">
            <v>C</v>
          </cell>
          <cell r="D5427" t="str">
            <v>Transfer</v>
          </cell>
          <cell r="E5427">
            <v>1281</v>
          </cell>
          <cell r="F5427">
            <v>1681</v>
          </cell>
          <cell r="T5427">
            <v>3686.0299999999997</v>
          </cell>
        </row>
        <row r="5428">
          <cell r="B5428">
            <v>38608</v>
          </cell>
          <cell r="C5428" t="str">
            <v>C</v>
          </cell>
          <cell r="D5428" t="str">
            <v>808</v>
          </cell>
          <cell r="E5428">
            <v>0</v>
          </cell>
          <cell r="F5428">
            <v>657</v>
          </cell>
          <cell r="T5428">
            <v>-24.9</v>
          </cell>
        </row>
        <row r="5429">
          <cell r="B5429">
            <v>38608</v>
          </cell>
          <cell r="C5429" t="str">
            <v>C</v>
          </cell>
          <cell r="D5429" t="str">
            <v>807</v>
          </cell>
          <cell r="E5429">
            <v>1121</v>
          </cell>
          <cell r="F5429">
            <v>1524</v>
          </cell>
          <cell r="T5429">
            <v>-1407.53</v>
          </cell>
        </row>
        <row r="5430">
          <cell r="B5430">
            <v>38608</v>
          </cell>
          <cell r="C5430" t="str">
            <v>C</v>
          </cell>
          <cell r="D5430" t="str">
            <v>807</v>
          </cell>
          <cell r="E5430">
            <v>1121</v>
          </cell>
          <cell r="F5430">
            <v>1524</v>
          </cell>
          <cell r="T5430">
            <v>-248.3</v>
          </cell>
        </row>
        <row r="5431">
          <cell r="B5431">
            <v>38610</v>
          </cell>
          <cell r="C5431" t="str">
            <v>C</v>
          </cell>
          <cell r="D5431" t="str">
            <v>BACS</v>
          </cell>
          <cell r="E5431">
            <v>0</v>
          </cell>
          <cell r="F5431">
            <v>101</v>
          </cell>
          <cell r="T5431">
            <v>25</v>
          </cell>
        </row>
        <row r="5432">
          <cell r="B5432">
            <v>38610</v>
          </cell>
          <cell r="C5432" t="str">
            <v>C</v>
          </cell>
          <cell r="D5432" t="str">
            <v>BACS</v>
          </cell>
          <cell r="E5432">
            <v>0</v>
          </cell>
          <cell r="F5432">
            <v>105</v>
          </cell>
          <cell r="T5432">
            <v>500</v>
          </cell>
        </row>
        <row r="5433">
          <cell r="B5433">
            <v>38610</v>
          </cell>
          <cell r="C5433" t="str">
            <v>C</v>
          </cell>
          <cell r="D5433" t="str">
            <v>dD</v>
          </cell>
          <cell r="E5433">
            <v>0</v>
          </cell>
          <cell r="F5433">
            <v>500</v>
          </cell>
          <cell r="T5433">
            <v>-4500</v>
          </cell>
        </row>
        <row r="5434">
          <cell r="B5434">
            <v>38610</v>
          </cell>
          <cell r="C5434" t="str">
            <v>C</v>
          </cell>
          <cell r="D5434" t="str">
            <v>dD</v>
          </cell>
          <cell r="E5434">
            <v>0</v>
          </cell>
          <cell r="F5434">
            <v>512</v>
          </cell>
          <cell r="T5434">
            <v>-206</v>
          </cell>
        </row>
        <row r="5435">
          <cell r="B5435">
            <v>38611</v>
          </cell>
          <cell r="C5435" t="str">
            <v>C</v>
          </cell>
          <cell r="D5435" t="str">
            <v>BACS</v>
          </cell>
          <cell r="E5435">
            <v>0</v>
          </cell>
          <cell r="F5435">
            <v>101</v>
          </cell>
          <cell r="T5435">
            <v>22</v>
          </cell>
        </row>
        <row r="5436">
          <cell r="B5436">
            <v>38611</v>
          </cell>
          <cell r="C5436" t="str">
            <v>C</v>
          </cell>
          <cell r="D5436" t="str">
            <v>BACS</v>
          </cell>
          <cell r="E5436">
            <v>0</v>
          </cell>
          <cell r="F5436">
            <v>102</v>
          </cell>
          <cell r="T5436">
            <v>28</v>
          </cell>
        </row>
        <row r="5437">
          <cell r="B5437">
            <v>38612</v>
          </cell>
          <cell r="C5437" t="str">
            <v>C</v>
          </cell>
          <cell r="D5437" t="str">
            <v>BACS</v>
          </cell>
          <cell r="E5437">
            <v>0</v>
          </cell>
          <cell r="F5437">
            <v>101</v>
          </cell>
          <cell r="T5437">
            <v>15</v>
          </cell>
        </row>
        <row r="5438">
          <cell r="B5438">
            <v>38612</v>
          </cell>
          <cell r="C5438" t="str">
            <v>C</v>
          </cell>
          <cell r="D5438" t="str">
            <v>BACS</v>
          </cell>
          <cell r="E5438">
            <v>0</v>
          </cell>
          <cell r="F5438">
            <v>101</v>
          </cell>
          <cell r="T5438">
            <v>20</v>
          </cell>
        </row>
        <row r="5439">
          <cell r="B5439">
            <v>38612</v>
          </cell>
          <cell r="C5439" t="str">
            <v>C</v>
          </cell>
          <cell r="D5439" t="str">
            <v>BACS</v>
          </cell>
          <cell r="E5439">
            <v>0</v>
          </cell>
          <cell r="F5439">
            <v>101</v>
          </cell>
          <cell r="T5439">
            <v>40</v>
          </cell>
        </row>
        <row r="5440">
          <cell r="B5440">
            <v>38612</v>
          </cell>
          <cell r="C5440" t="str">
            <v>C</v>
          </cell>
          <cell r="D5440" t="str">
            <v>BACS</v>
          </cell>
          <cell r="E5440">
            <v>0</v>
          </cell>
          <cell r="F5440">
            <v>101</v>
          </cell>
          <cell r="T5440">
            <v>120</v>
          </cell>
        </row>
        <row r="5441">
          <cell r="B5441">
            <v>38612</v>
          </cell>
          <cell r="C5441" t="str">
            <v>C</v>
          </cell>
          <cell r="D5441" t="str">
            <v>BACS</v>
          </cell>
          <cell r="E5441">
            <v>0</v>
          </cell>
          <cell r="F5441">
            <v>101</v>
          </cell>
          <cell r="T5441">
            <v>250</v>
          </cell>
        </row>
        <row r="5442">
          <cell r="B5442">
            <v>38612</v>
          </cell>
          <cell r="C5442" t="str">
            <v>C</v>
          </cell>
          <cell r="D5442" t="str">
            <v>BACS</v>
          </cell>
          <cell r="E5442">
            <v>0</v>
          </cell>
          <cell r="F5442">
            <v>102</v>
          </cell>
          <cell r="T5442">
            <v>43.87</v>
          </cell>
        </row>
        <row r="5443">
          <cell r="B5443">
            <v>38612</v>
          </cell>
          <cell r="C5443" t="str">
            <v>C</v>
          </cell>
          <cell r="D5443" t="str">
            <v>BACS</v>
          </cell>
          <cell r="E5443">
            <v>1161</v>
          </cell>
          <cell r="F5443">
            <v>1164</v>
          </cell>
          <cell r="T5443">
            <v>20</v>
          </cell>
        </row>
        <row r="5444">
          <cell r="B5444">
            <v>38613</v>
          </cell>
          <cell r="C5444" t="str">
            <v>C</v>
          </cell>
          <cell r="D5444" t="str">
            <v>BACS</v>
          </cell>
          <cell r="E5444">
            <v>0</v>
          </cell>
          <cell r="F5444">
            <v>102</v>
          </cell>
          <cell r="T5444">
            <v>20</v>
          </cell>
        </row>
        <row r="5445">
          <cell r="B5445">
            <v>38613</v>
          </cell>
          <cell r="C5445" t="str">
            <v>C</v>
          </cell>
          <cell r="D5445" t="str">
            <v>cr563</v>
          </cell>
          <cell r="E5445">
            <v>0</v>
          </cell>
          <cell r="F5445">
            <v>103</v>
          </cell>
          <cell r="T5445">
            <v>219.4</v>
          </cell>
        </row>
        <row r="5446">
          <cell r="B5446">
            <v>38613</v>
          </cell>
          <cell r="C5446" t="str">
            <v>C</v>
          </cell>
          <cell r="D5446" t="str">
            <v>cr563</v>
          </cell>
          <cell r="E5446">
            <v>0</v>
          </cell>
          <cell r="F5446">
            <v>104</v>
          </cell>
          <cell r="T5446">
            <v>111.5</v>
          </cell>
        </row>
        <row r="5447">
          <cell r="B5447">
            <v>38613</v>
          </cell>
          <cell r="C5447" t="str">
            <v>C</v>
          </cell>
          <cell r="D5447" t="str">
            <v>cr563</v>
          </cell>
          <cell r="E5447">
            <v>0</v>
          </cell>
          <cell r="F5447">
            <v>106</v>
          </cell>
          <cell r="T5447">
            <v>4.5300000000000011</v>
          </cell>
        </row>
        <row r="5448">
          <cell r="B5448">
            <v>38613</v>
          </cell>
          <cell r="C5448" t="str">
            <v>C</v>
          </cell>
          <cell r="D5448" t="str">
            <v>cr563</v>
          </cell>
          <cell r="E5448">
            <v>0</v>
          </cell>
          <cell r="F5448">
            <v>106</v>
          </cell>
          <cell r="T5448">
            <v>19.8</v>
          </cell>
        </row>
        <row r="5449">
          <cell r="B5449">
            <v>38613</v>
          </cell>
          <cell r="C5449" t="str">
            <v>C</v>
          </cell>
          <cell r="D5449" t="str">
            <v>cr563</v>
          </cell>
          <cell r="E5449">
            <v>0</v>
          </cell>
          <cell r="F5449">
            <v>106</v>
          </cell>
          <cell r="T5449">
            <v>20</v>
          </cell>
        </row>
        <row r="5450">
          <cell r="B5450">
            <v>38613</v>
          </cell>
          <cell r="C5450" t="str">
            <v>C</v>
          </cell>
          <cell r="D5450" t="str">
            <v>cr563</v>
          </cell>
          <cell r="E5450">
            <v>0</v>
          </cell>
          <cell r="F5450">
            <v>106</v>
          </cell>
          <cell r="T5450">
            <v>42.550000000000004</v>
          </cell>
        </row>
        <row r="5451">
          <cell r="B5451">
            <v>38613</v>
          </cell>
          <cell r="C5451" t="str">
            <v>C</v>
          </cell>
          <cell r="D5451" t="str">
            <v>cr563</v>
          </cell>
          <cell r="E5451">
            <v>0</v>
          </cell>
          <cell r="F5451">
            <v>113</v>
          </cell>
          <cell r="T5451">
            <v>5</v>
          </cell>
        </row>
        <row r="5452">
          <cell r="B5452">
            <v>38613</v>
          </cell>
          <cell r="C5452" t="str">
            <v>C</v>
          </cell>
          <cell r="D5452" t="str">
            <v>cr563</v>
          </cell>
          <cell r="E5452">
            <v>0</v>
          </cell>
          <cell r="F5452">
            <v>113</v>
          </cell>
          <cell r="T5452">
            <v>5</v>
          </cell>
        </row>
        <row r="5453">
          <cell r="B5453">
            <v>38613</v>
          </cell>
          <cell r="C5453" t="str">
            <v>C</v>
          </cell>
          <cell r="D5453" t="str">
            <v>cr563</v>
          </cell>
          <cell r="E5453">
            <v>0</v>
          </cell>
          <cell r="F5453">
            <v>114</v>
          </cell>
          <cell r="T5453">
            <v>78.760000000000005</v>
          </cell>
        </row>
        <row r="5454">
          <cell r="B5454">
            <v>38613</v>
          </cell>
          <cell r="C5454" t="str">
            <v>C</v>
          </cell>
          <cell r="D5454" t="str">
            <v>cr563</v>
          </cell>
          <cell r="E5454">
            <v>0</v>
          </cell>
          <cell r="F5454">
            <v>116</v>
          </cell>
          <cell r="T5454">
            <v>11</v>
          </cell>
        </row>
        <row r="5455">
          <cell r="B5455">
            <v>38613</v>
          </cell>
          <cell r="C5455" t="str">
            <v>C</v>
          </cell>
          <cell r="D5455" t="str">
            <v>cr563</v>
          </cell>
          <cell r="E5455">
            <v>0</v>
          </cell>
          <cell r="F5455">
            <v>201</v>
          </cell>
          <cell r="T5455">
            <v>138</v>
          </cell>
        </row>
        <row r="5456">
          <cell r="B5456">
            <v>38613</v>
          </cell>
          <cell r="C5456" t="str">
            <v>C</v>
          </cell>
          <cell r="D5456" t="str">
            <v>cr563</v>
          </cell>
          <cell r="E5456">
            <v>0</v>
          </cell>
          <cell r="F5456">
            <v>660</v>
          </cell>
          <cell r="T5456">
            <v>-3</v>
          </cell>
        </row>
        <row r="5457">
          <cell r="B5457">
            <v>38613</v>
          </cell>
          <cell r="C5457" t="str">
            <v>C</v>
          </cell>
          <cell r="D5457" t="str">
            <v>cr563</v>
          </cell>
          <cell r="E5457">
            <v>1121</v>
          </cell>
          <cell r="F5457">
            <v>1129</v>
          </cell>
          <cell r="T5457">
            <v>100</v>
          </cell>
        </row>
        <row r="5458">
          <cell r="B5458">
            <v>38613</v>
          </cell>
          <cell r="C5458" t="str">
            <v>C</v>
          </cell>
          <cell r="D5458" t="str">
            <v>cr563</v>
          </cell>
          <cell r="E5458">
            <v>1141</v>
          </cell>
          <cell r="F5458">
            <v>1144</v>
          </cell>
          <cell r="T5458">
            <v>6.25</v>
          </cell>
        </row>
        <row r="5459">
          <cell r="B5459">
            <v>38613</v>
          </cell>
          <cell r="C5459" t="str">
            <v>C</v>
          </cell>
          <cell r="D5459" t="str">
            <v>cr563</v>
          </cell>
          <cell r="E5459">
            <v>1161</v>
          </cell>
          <cell r="F5459">
            <v>1164</v>
          </cell>
          <cell r="T5459">
            <v>24.21</v>
          </cell>
        </row>
        <row r="5460">
          <cell r="B5460">
            <v>38613</v>
          </cell>
          <cell r="C5460" t="str">
            <v>C</v>
          </cell>
          <cell r="D5460" t="str">
            <v>cr563</v>
          </cell>
          <cell r="E5460">
            <v>1181</v>
          </cell>
          <cell r="F5460">
            <v>1182</v>
          </cell>
          <cell r="T5460">
            <v>2.5</v>
          </cell>
        </row>
        <row r="5461">
          <cell r="B5461">
            <v>38613</v>
          </cell>
          <cell r="C5461" t="str">
            <v>C</v>
          </cell>
          <cell r="D5461" t="str">
            <v>cr563</v>
          </cell>
          <cell r="E5461">
            <v>1181</v>
          </cell>
          <cell r="F5461">
            <v>1182</v>
          </cell>
          <cell r="T5461">
            <v>5</v>
          </cell>
        </row>
        <row r="5462">
          <cell r="B5462">
            <v>38613</v>
          </cell>
          <cell r="C5462" t="str">
            <v>C</v>
          </cell>
          <cell r="D5462" t="str">
            <v>cr563</v>
          </cell>
          <cell r="E5462">
            <v>1181</v>
          </cell>
          <cell r="F5462">
            <v>1182</v>
          </cell>
          <cell r="T5462">
            <v>5</v>
          </cell>
        </row>
        <row r="5463">
          <cell r="B5463">
            <v>38613</v>
          </cell>
          <cell r="C5463" t="str">
            <v>C</v>
          </cell>
          <cell r="D5463" t="str">
            <v>cr563</v>
          </cell>
          <cell r="E5463">
            <v>1181</v>
          </cell>
          <cell r="F5463">
            <v>1182</v>
          </cell>
          <cell r="T5463">
            <v>5</v>
          </cell>
        </row>
        <row r="5464">
          <cell r="B5464">
            <v>38613</v>
          </cell>
          <cell r="C5464" t="str">
            <v>C</v>
          </cell>
          <cell r="D5464" t="str">
            <v>cr563</v>
          </cell>
          <cell r="E5464">
            <v>1181</v>
          </cell>
          <cell r="F5464">
            <v>1182</v>
          </cell>
          <cell r="T5464">
            <v>10</v>
          </cell>
        </row>
        <row r="5465">
          <cell r="B5465">
            <v>38613</v>
          </cell>
          <cell r="C5465" t="str">
            <v>C</v>
          </cell>
          <cell r="D5465" t="str">
            <v>cr563</v>
          </cell>
          <cell r="E5465">
            <v>1181</v>
          </cell>
          <cell r="F5465">
            <v>1182</v>
          </cell>
          <cell r="T5465">
            <v>10</v>
          </cell>
        </row>
        <row r="5466">
          <cell r="B5466">
            <v>38613</v>
          </cell>
          <cell r="C5466" t="str">
            <v>C</v>
          </cell>
          <cell r="D5466" t="str">
            <v>cr563</v>
          </cell>
          <cell r="E5466">
            <v>1181</v>
          </cell>
          <cell r="F5466">
            <v>1182</v>
          </cell>
          <cell r="T5466">
            <v>12</v>
          </cell>
        </row>
        <row r="5467">
          <cell r="B5467">
            <v>38613</v>
          </cell>
          <cell r="C5467" t="str">
            <v>C</v>
          </cell>
          <cell r="D5467" t="str">
            <v>cr563</v>
          </cell>
          <cell r="E5467">
            <v>1181</v>
          </cell>
          <cell r="F5467">
            <v>1182</v>
          </cell>
          <cell r="T5467">
            <v>34</v>
          </cell>
        </row>
        <row r="5468">
          <cell r="B5468">
            <v>38613</v>
          </cell>
          <cell r="C5468" t="str">
            <v>C</v>
          </cell>
          <cell r="D5468" t="str">
            <v>cr563</v>
          </cell>
          <cell r="E5468">
            <v>1181</v>
          </cell>
          <cell r="F5468">
            <v>1182</v>
          </cell>
          <cell r="T5468">
            <v>34</v>
          </cell>
        </row>
        <row r="5469">
          <cell r="B5469">
            <v>38613</v>
          </cell>
          <cell r="C5469" t="str">
            <v>C</v>
          </cell>
          <cell r="D5469" t="str">
            <v>cr563</v>
          </cell>
          <cell r="E5469">
            <v>1181</v>
          </cell>
          <cell r="F5469">
            <v>1182</v>
          </cell>
          <cell r="T5469">
            <v>35</v>
          </cell>
        </row>
        <row r="5470">
          <cell r="B5470">
            <v>38613</v>
          </cell>
          <cell r="C5470" t="str">
            <v>C</v>
          </cell>
          <cell r="D5470" t="str">
            <v>cr563</v>
          </cell>
          <cell r="E5470">
            <v>1181</v>
          </cell>
          <cell r="F5470">
            <v>1182</v>
          </cell>
          <cell r="T5470">
            <v>36.5</v>
          </cell>
        </row>
        <row r="5471">
          <cell r="B5471">
            <v>38613</v>
          </cell>
          <cell r="C5471" t="str">
            <v>C</v>
          </cell>
          <cell r="D5471" t="str">
            <v>cr563</v>
          </cell>
          <cell r="E5471">
            <v>1181</v>
          </cell>
          <cell r="F5471">
            <v>1182</v>
          </cell>
          <cell r="T5471">
            <v>40</v>
          </cell>
        </row>
        <row r="5472">
          <cell r="B5472">
            <v>38613</v>
          </cell>
          <cell r="C5472" t="str">
            <v>C</v>
          </cell>
          <cell r="D5472" t="str">
            <v>cr563</v>
          </cell>
          <cell r="E5472">
            <v>1181</v>
          </cell>
          <cell r="F5472">
            <v>1182</v>
          </cell>
          <cell r="T5472">
            <v>40</v>
          </cell>
        </row>
        <row r="5473">
          <cell r="B5473">
            <v>38613</v>
          </cell>
          <cell r="C5473" t="str">
            <v>C</v>
          </cell>
          <cell r="D5473" t="str">
            <v>cr563</v>
          </cell>
          <cell r="E5473">
            <v>1181</v>
          </cell>
          <cell r="F5473">
            <v>1182</v>
          </cell>
          <cell r="T5473">
            <v>45</v>
          </cell>
        </row>
        <row r="5474">
          <cell r="B5474">
            <v>38613</v>
          </cell>
          <cell r="C5474" t="str">
            <v>C</v>
          </cell>
          <cell r="D5474" t="str">
            <v>cr563</v>
          </cell>
          <cell r="E5474">
            <v>1181</v>
          </cell>
          <cell r="F5474">
            <v>1182</v>
          </cell>
          <cell r="T5474">
            <v>45.5</v>
          </cell>
        </row>
        <row r="5475">
          <cell r="B5475">
            <v>38613</v>
          </cell>
          <cell r="C5475" t="str">
            <v>C</v>
          </cell>
          <cell r="D5475" t="str">
            <v>cr563</v>
          </cell>
          <cell r="E5475">
            <v>1181</v>
          </cell>
          <cell r="F5475">
            <v>1182</v>
          </cell>
          <cell r="T5475">
            <v>50</v>
          </cell>
        </row>
        <row r="5476">
          <cell r="B5476">
            <v>38613</v>
          </cell>
          <cell r="C5476" t="str">
            <v>C</v>
          </cell>
          <cell r="D5476" t="str">
            <v>cr563</v>
          </cell>
          <cell r="E5476">
            <v>1181</v>
          </cell>
          <cell r="F5476">
            <v>1182</v>
          </cell>
          <cell r="T5476">
            <v>50</v>
          </cell>
        </row>
        <row r="5477">
          <cell r="B5477">
            <v>38613</v>
          </cell>
          <cell r="C5477" t="str">
            <v>C</v>
          </cell>
          <cell r="D5477" t="str">
            <v>cr563</v>
          </cell>
          <cell r="E5477">
            <v>1181</v>
          </cell>
          <cell r="F5477">
            <v>1182</v>
          </cell>
          <cell r="T5477">
            <v>100</v>
          </cell>
        </row>
        <row r="5478">
          <cell r="B5478">
            <v>38613</v>
          </cell>
          <cell r="C5478" t="str">
            <v>C</v>
          </cell>
          <cell r="D5478" t="str">
            <v>cr563</v>
          </cell>
          <cell r="E5478">
            <v>1181</v>
          </cell>
          <cell r="F5478">
            <v>1182</v>
          </cell>
          <cell r="T5478">
            <v>100</v>
          </cell>
        </row>
        <row r="5479">
          <cell r="B5479">
            <v>38613</v>
          </cell>
          <cell r="C5479" t="str">
            <v>C</v>
          </cell>
          <cell r="D5479" t="str">
            <v>cr563</v>
          </cell>
          <cell r="E5479">
            <v>1281</v>
          </cell>
          <cell r="F5479">
            <v>1289</v>
          </cell>
          <cell r="T5479">
            <v>118.43</v>
          </cell>
        </row>
        <row r="5480">
          <cell r="B5480">
            <v>38613</v>
          </cell>
          <cell r="C5480" t="str">
            <v>C</v>
          </cell>
          <cell r="D5480" t="str">
            <v>cr563</v>
          </cell>
          <cell r="E5480">
            <v>1281</v>
          </cell>
          <cell r="F5480">
            <v>1289</v>
          </cell>
          <cell r="T5480">
            <v>3250</v>
          </cell>
        </row>
        <row r="5481">
          <cell r="B5481">
            <v>38613</v>
          </cell>
          <cell r="C5481" t="str">
            <v>C</v>
          </cell>
          <cell r="D5481" t="str">
            <v>810</v>
          </cell>
          <cell r="E5481">
            <v>1301</v>
          </cell>
          <cell r="F5481">
            <v>1701</v>
          </cell>
          <cell r="T5481">
            <v>-1337.15</v>
          </cell>
        </row>
        <row r="5482">
          <cell r="B5482">
            <v>38616</v>
          </cell>
          <cell r="C5482" t="str">
            <v>C</v>
          </cell>
          <cell r="D5482" t="str">
            <v>dD</v>
          </cell>
          <cell r="E5482">
            <v>0</v>
          </cell>
          <cell r="F5482">
            <v>651</v>
          </cell>
          <cell r="T5482">
            <v>-50</v>
          </cell>
        </row>
        <row r="5483">
          <cell r="B5483">
            <v>38616</v>
          </cell>
          <cell r="C5483" t="str">
            <v>C</v>
          </cell>
          <cell r="D5483" t="str">
            <v>dD</v>
          </cell>
          <cell r="E5483">
            <v>0</v>
          </cell>
          <cell r="F5483">
            <v>651</v>
          </cell>
          <cell r="T5483">
            <v>-6</v>
          </cell>
        </row>
        <row r="5484">
          <cell r="B5484">
            <v>38616</v>
          </cell>
          <cell r="C5484" t="str">
            <v>C</v>
          </cell>
          <cell r="D5484" t="str">
            <v>811</v>
          </cell>
          <cell r="E5484">
            <v>0</v>
          </cell>
          <cell r="F5484">
            <v>657</v>
          </cell>
          <cell r="T5484">
            <v>-31</v>
          </cell>
        </row>
        <row r="5485">
          <cell r="B5485">
            <v>38619</v>
          </cell>
          <cell r="C5485" t="str">
            <v>C</v>
          </cell>
          <cell r="D5485" t="str">
            <v>BACS</v>
          </cell>
          <cell r="E5485">
            <v>0</v>
          </cell>
          <cell r="F5485">
            <v>101</v>
          </cell>
          <cell r="T5485">
            <v>15</v>
          </cell>
        </row>
        <row r="5486">
          <cell r="B5486">
            <v>38619</v>
          </cell>
          <cell r="C5486" t="str">
            <v>C</v>
          </cell>
          <cell r="D5486" t="str">
            <v>BACS</v>
          </cell>
          <cell r="E5486">
            <v>0</v>
          </cell>
          <cell r="F5486">
            <v>102</v>
          </cell>
          <cell r="T5486">
            <v>26</v>
          </cell>
        </row>
        <row r="5487">
          <cell r="B5487">
            <v>38619</v>
          </cell>
          <cell r="C5487" t="str">
            <v>C</v>
          </cell>
          <cell r="D5487" t="str">
            <v>Contra</v>
          </cell>
          <cell r="E5487">
            <v>0</v>
          </cell>
          <cell r="F5487">
            <v>105</v>
          </cell>
          <cell r="T5487">
            <v>9.18</v>
          </cell>
        </row>
        <row r="5488">
          <cell r="B5488">
            <v>38619</v>
          </cell>
          <cell r="C5488" t="str">
            <v>C</v>
          </cell>
          <cell r="D5488" t="str">
            <v>Contra</v>
          </cell>
          <cell r="E5488">
            <v>0</v>
          </cell>
          <cell r="F5488">
            <v>660</v>
          </cell>
          <cell r="T5488">
            <v>-9.18</v>
          </cell>
        </row>
        <row r="5489">
          <cell r="B5489">
            <v>38620</v>
          </cell>
          <cell r="C5489" t="str">
            <v>C</v>
          </cell>
          <cell r="D5489" t="str">
            <v>BACS</v>
          </cell>
          <cell r="E5489">
            <v>0</v>
          </cell>
          <cell r="F5489">
            <v>101</v>
          </cell>
          <cell r="T5489">
            <v>25</v>
          </cell>
        </row>
        <row r="5490">
          <cell r="B5490">
            <v>38620</v>
          </cell>
          <cell r="C5490" t="str">
            <v>C</v>
          </cell>
          <cell r="D5490" t="str">
            <v>cr564</v>
          </cell>
          <cell r="E5490">
            <v>0</v>
          </cell>
          <cell r="F5490">
            <v>103</v>
          </cell>
          <cell r="T5490">
            <v>353.6</v>
          </cell>
        </row>
        <row r="5491">
          <cell r="B5491">
            <v>38620</v>
          </cell>
          <cell r="C5491" t="str">
            <v>C</v>
          </cell>
          <cell r="D5491" t="str">
            <v>cr564</v>
          </cell>
          <cell r="E5491">
            <v>0</v>
          </cell>
          <cell r="F5491">
            <v>104</v>
          </cell>
          <cell r="T5491">
            <v>175</v>
          </cell>
        </row>
        <row r="5492">
          <cell r="B5492">
            <v>38620</v>
          </cell>
          <cell r="C5492" t="str">
            <v>C</v>
          </cell>
          <cell r="D5492" t="str">
            <v>cr564</v>
          </cell>
          <cell r="E5492">
            <v>0</v>
          </cell>
          <cell r="F5492">
            <v>105</v>
          </cell>
          <cell r="T5492">
            <v>1</v>
          </cell>
        </row>
        <row r="5493">
          <cell r="B5493">
            <v>38620</v>
          </cell>
          <cell r="C5493" t="str">
            <v>C</v>
          </cell>
          <cell r="D5493" t="str">
            <v>cr564</v>
          </cell>
          <cell r="E5493">
            <v>0</v>
          </cell>
          <cell r="F5493">
            <v>105</v>
          </cell>
          <cell r="T5493">
            <v>1</v>
          </cell>
        </row>
        <row r="5494">
          <cell r="B5494">
            <v>38620</v>
          </cell>
          <cell r="C5494" t="str">
            <v>C</v>
          </cell>
          <cell r="D5494" t="str">
            <v>cr564</v>
          </cell>
          <cell r="E5494">
            <v>0</v>
          </cell>
          <cell r="F5494">
            <v>105</v>
          </cell>
          <cell r="T5494">
            <v>1.65</v>
          </cell>
        </row>
        <row r="5495">
          <cell r="B5495">
            <v>38620</v>
          </cell>
          <cell r="C5495" t="str">
            <v>C</v>
          </cell>
          <cell r="D5495" t="str">
            <v>cr564</v>
          </cell>
          <cell r="E5495">
            <v>0</v>
          </cell>
          <cell r="F5495">
            <v>105</v>
          </cell>
          <cell r="T5495">
            <v>4</v>
          </cell>
        </row>
        <row r="5496">
          <cell r="B5496">
            <v>38620</v>
          </cell>
          <cell r="C5496" t="str">
            <v>C</v>
          </cell>
          <cell r="D5496" t="str">
            <v>cr564</v>
          </cell>
          <cell r="E5496">
            <v>0</v>
          </cell>
          <cell r="F5496">
            <v>105</v>
          </cell>
          <cell r="T5496">
            <v>5</v>
          </cell>
        </row>
        <row r="5497">
          <cell r="B5497">
            <v>38620</v>
          </cell>
          <cell r="C5497" t="str">
            <v>C</v>
          </cell>
          <cell r="D5497" t="str">
            <v>cr564</v>
          </cell>
          <cell r="E5497">
            <v>0</v>
          </cell>
          <cell r="F5497">
            <v>105</v>
          </cell>
          <cell r="T5497">
            <v>10</v>
          </cell>
        </row>
        <row r="5498">
          <cell r="B5498">
            <v>38620</v>
          </cell>
          <cell r="C5498" t="str">
            <v>C</v>
          </cell>
          <cell r="D5498" t="str">
            <v>cr564</v>
          </cell>
          <cell r="E5498">
            <v>0</v>
          </cell>
          <cell r="F5498">
            <v>105</v>
          </cell>
          <cell r="T5498">
            <v>50</v>
          </cell>
        </row>
        <row r="5499">
          <cell r="B5499">
            <v>38620</v>
          </cell>
          <cell r="C5499" t="str">
            <v>C</v>
          </cell>
          <cell r="D5499" t="str">
            <v>cr564</v>
          </cell>
          <cell r="E5499">
            <v>0</v>
          </cell>
          <cell r="F5499">
            <v>105</v>
          </cell>
          <cell r="T5499">
            <v>1000</v>
          </cell>
        </row>
        <row r="5500">
          <cell r="B5500">
            <v>38620</v>
          </cell>
          <cell r="C5500" t="str">
            <v>C</v>
          </cell>
          <cell r="D5500" t="str">
            <v>cr564</v>
          </cell>
          <cell r="E5500">
            <v>0</v>
          </cell>
          <cell r="F5500">
            <v>106</v>
          </cell>
          <cell r="T5500">
            <v>0.64999999999999858</v>
          </cell>
        </row>
        <row r="5501">
          <cell r="B5501">
            <v>38620</v>
          </cell>
          <cell r="C5501" t="str">
            <v>C</v>
          </cell>
          <cell r="D5501" t="str">
            <v>cr564</v>
          </cell>
          <cell r="E5501">
            <v>0</v>
          </cell>
          <cell r="F5501">
            <v>106</v>
          </cell>
          <cell r="T5501">
            <v>0.8</v>
          </cell>
        </row>
        <row r="5502">
          <cell r="B5502">
            <v>38620</v>
          </cell>
          <cell r="C5502" t="str">
            <v>C</v>
          </cell>
          <cell r="D5502" t="str">
            <v>cr564</v>
          </cell>
          <cell r="E5502">
            <v>0</v>
          </cell>
          <cell r="F5502">
            <v>106</v>
          </cell>
          <cell r="T5502">
            <v>39.97</v>
          </cell>
        </row>
        <row r="5503">
          <cell r="B5503">
            <v>38620</v>
          </cell>
          <cell r="C5503" t="str">
            <v>C</v>
          </cell>
          <cell r="D5503" t="str">
            <v>cr564</v>
          </cell>
          <cell r="E5503">
            <v>0</v>
          </cell>
          <cell r="F5503">
            <v>112</v>
          </cell>
          <cell r="T5503">
            <v>46.17</v>
          </cell>
        </row>
        <row r="5504">
          <cell r="B5504">
            <v>38620</v>
          </cell>
          <cell r="C5504" t="str">
            <v>C</v>
          </cell>
          <cell r="D5504" t="str">
            <v>cr564</v>
          </cell>
          <cell r="E5504">
            <v>0</v>
          </cell>
          <cell r="F5504">
            <v>114</v>
          </cell>
          <cell r="T5504">
            <v>32.72</v>
          </cell>
        </row>
        <row r="5505">
          <cell r="B5505">
            <v>38620</v>
          </cell>
          <cell r="C5505" t="str">
            <v>C</v>
          </cell>
          <cell r="D5505" t="str">
            <v>cr564</v>
          </cell>
          <cell r="E5505">
            <v>0</v>
          </cell>
          <cell r="F5505">
            <v>201</v>
          </cell>
          <cell r="T5505">
            <v>260</v>
          </cell>
        </row>
        <row r="5506">
          <cell r="B5506">
            <v>38620</v>
          </cell>
          <cell r="C5506" t="str">
            <v>C</v>
          </cell>
          <cell r="D5506" t="str">
            <v>cr564</v>
          </cell>
          <cell r="E5506">
            <v>0</v>
          </cell>
          <cell r="F5506">
            <v>404</v>
          </cell>
          <cell r="T5506">
            <v>2.86</v>
          </cell>
        </row>
        <row r="5507">
          <cell r="B5507">
            <v>38620</v>
          </cell>
          <cell r="C5507" t="str">
            <v>C</v>
          </cell>
          <cell r="D5507" t="str">
            <v>cr564</v>
          </cell>
          <cell r="E5507">
            <v>0</v>
          </cell>
          <cell r="F5507">
            <v>612</v>
          </cell>
          <cell r="T5507">
            <v>-250</v>
          </cell>
        </row>
        <row r="5508">
          <cell r="B5508">
            <v>38620</v>
          </cell>
          <cell r="C5508" t="str">
            <v>C</v>
          </cell>
          <cell r="D5508" t="str">
            <v>812</v>
          </cell>
          <cell r="E5508">
            <v>0</v>
          </cell>
          <cell r="F5508">
            <v>704</v>
          </cell>
          <cell r="T5508">
            <v>-70.5</v>
          </cell>
        </row>
        <row r="5509">
          <cell r="B5509">
            <v>38620</v>
          </cell>
          <cell r="C5509" t="str">
            <v>C</v>
          </cell>
          <cell r="D5509" t="str">
            <v>813</v>
          </cell>
          <cell r="E5509">
            <v>0</v>
          </cell>
          <cell r="F5509">
            <v>710</v>
          </cell>
          <cell r="T5509">
            <v>-35</v>
          </cell>
        </row>
        <row r="5510">
          <cell r="B5510">
            <v>38620</v>
          </cell>
          <cell r="C5510" t="str">
            <v>C</v>
          </cell>
          <cell r="D5510" t="str">
            <v>cr564</v>
          </cell>
          <cell r="E5510">
            <v>1161</v>
          </cell>
          <cell r="F5510">
            <v>1164</v>
          </cell>
          <cell r="T5510">
            <v>7.4</v>
          </cell>
        </row>
        <row r="5511">
          <cell r="B5511">
            <v>38620</v>
          </cell>
          <cell r="C5511" t="str">
            <v>C</v>
          </cell>
          <cell r="D5511" t="str">
            <v>CAF</v>
          </cell>
          <cell r="E5511">
            <v>1181</v>
          </cell>
          <cell r="F5511">
            <v>1182</v>
          </cell>
          <cell r="T5511">
            <v>50</v>
          </cell>
        </row>
        <row r="5512">
          <cell r="B5512">
            <v>38620</v>
          </cell>
          <cell r="C5512" t="str">
            <v>C</v>
          </cell>
          <cell r="D5512" t="str">
            <v>cr564</v>
          </cell>
          <cell r="E5512">
            <v>1181</v>
          </cell>
          <cell r="F5512">
            <v>1182</v>
          </cell>
          <cell r="T5512">
            <v>2.5</v>
          </cell>
        </row>
        <row r="5513">
          <cell r="B5513">
            <v>38620</v>
          </cell>
          <cell r="C5513" t="str">
            <v>C</v>
          </cell>
          <cell r="D5513" t="str">
            <v>cr564</v>
          </cell>
          <cell r="E5513">
            <v>1181</v>
          </cell>
          <cell r="F5513">
            <v>1182</v>
          </cell>
          <cell r="T5513">
            <v>5</v>
          </cell>
        </row>
        <row r="5514">
          <cell r="B5514">
            <v>38620</v>
          </cell>
          <cell r="C5514" t="str">
            <v>C</v>
          </cell>
          <cell r="D5514" t="str">
            <v>cr564</v>
          </cell>
          <cell r="E5514">
            <v>1181</v>
          </cell>
          <cell r="F5514">
            <v>1182</v>
          </cell>
          <cell r="T5514">
            <v>9</v>
          </cell>
        </row>
        <row r="5515">
          <cell r="B5515">
            <v>38620</v>
          </cell>
          <cell r="C5515" t="str">
            <v>C</v>
          </cell>
          <cell r="D5515" t="str">
            <v>cr564</v>
          </cell>
          <cell r="E5515">
            <v>1181</v>
          </cell>
          <cell r="F5515">
            <v>1182</v>
          </cell>
          <cell r="T5515">
            <v>10</v>
          </cell>
        </row>
        <row r="5516">
          <cell r="B5516">
            <v>38620</v>
          </cell>
          <cell r="C5516" t="str">
            <v>C</v>
          </cell>
          <cell r="D5516" t="str">
            <v>cr564</v>
          </cell>
          <cell r="E5516">
            <v>1181</v>
          </cell>
          <cell r="F5516">
            <v>1182</v>
          </cell>
          <cell r="T5516">
            <v>10</v>
          </cell>
        </row>
        <row r="5517">
          <cell r="B5517">
            <v>38620</v>
          </cell>
          <cell r="C5517" t="str">
            <v>C</v>
          </cell>
          <cell r="D5517" t="str">
            <v>cr564</v>
          </cell>
          <cell r="E5517">
            <v>1181</v>
          </cell>
          <cell r="F5517">
            <v>1182</v>
          </cell>
          <cell r="T5517">
            <v>14</v>
          </cell>
        </row>
        <row r="5518">
          <cell r="B5518">
            <v>38620</v>
          </cell>
          <cell r="C5518" t="str">
            <v>C</v>
          </cell>
          <cell r="D5518" t="str">
            <v>cr564</v>
          </cell>
          <cell r="E5518">
            <v>1181</v>
          </cell>
          <cell r="F5518">
            <v>1182</v>
          </cell>
          <cell r="T5518">
            <v>20</v>
          </cell>
        </row>
        <row r="5519">
          <cell r="B5519">
            <v>38620</v>
          </cell>
          <cell r="C5519" t="str">
            <v>C</v>
          </cell>
          <cell r="D5519" t="str">
            <v>cr564</v>
          </cell>
          <cell r="E5519">
            <v>1181</v>
          </cell>
          <cell r="F5519">
            <v>1182</v>
          </cell>
          <cell r="T5519">
            <v>23</v>
          </cell>
        </row>
        <row r="5520">
          <cell r="B5520">
            <v>38620</v>
          </cell>
          <cell r="C5520" t="str">
            <v>C</v>
          </cell>
          <cell r="D5520" t="str">
            <v>cr564</v>
          </cell>
          <cell r="E5520">
            <v>1181</v>
          </cell>
          <cell r="F5520">
            <v>1182</v>
          </cell>
          <cell r="T5520">
            <v>34</v>
          </cell>
        </row>
        <row r="5521">
          <cell r="B5521">
            <v>38620</v>
          </cell>
          <cell r="C5521" t="str">
            <v>C</v>
          </cell>
          <cell r="D5521" t="str">
            <v>cr564</v>
          </cell>
          <cell r="E5521">
            <v>1181</v>
          </cell>
          <cell r="F5521">
            <v>1182</v>
          </cell>
          <cell r="T5521">
            <v>43.5</v>
          </cell>
        </row>
        <row r="5522">
          <cell r="B5522">
            <v>38620</v>
          </cell>
          <cell r="C5522" t="str">
            <v>C</v>
          </cell>
          <cell r="D5522" t="str">
            <v>cr564</v>
          </cell>
          <cell r="E5522">
            <v>1181</v>
          </cell>
          <cell r="F5522">
            <v>1182</v>
          </cell>
          <cell r="T5522">
            <v>45</v>
          </cell>
        </row>
        <row r="5523">
          <cell r="B5523">
            <v>38620</v>
          </cell>
          <cell r="C5523" t="str">
            <v>C</v>
          </cell>
          <cell r="D5523" t="str">
            <v>cr564</v>
          </cell>
          <cell r="E5523">
            <v>1181</v>
          </cell>
          <cell r="F5523">
            <v>1182</v>
          </cell>
          <cell r="T5523">
            <v>45.5</v>
          </cell>
        </row>
        <row r="5524">
          <cell r="B5524">
            <v>38620</v>
          </cell>
          <cell r="C5524" t="str">
            <v>C</v>
          </cell>
          <cell r="D5524" t="str">
            <v>cr564</v>
          </cell>
          <cell r="E5524">
            <v>1181</v>
          </cell>
          <cell r="F5524">
            <v>1182</v>
          </cell>
          <cell r="T5524">
            <v>50</v>
          </cell>
        </row>
        <row r="5525">
          <cell r="B5525">
            <v>38620</v>
          </cell>
          <cell r="C5525" t="str">
            <v>C</v>
          </cell>
          <cell r="D5525" t="str">
            <v>cr564</v>
          </cell>
          <cell r="E5525">
            <v>1181</v>
          </cell>
          <cell r="F5525">
            <v>1182</v>
          </cell>
          <cell r="T5525">
            <v>50</v>
          </cell>
        </row>
        <row r="5526">
          <cell r="B5526">
            <v>38620</v>
          </cell>
          <cell r="C5526" t="str">
            <v>C</v>
          </cell>
          <cell r="D5526" t="str">
            <v>cr564</v>
          </cell>
          <cell r="E5526">
            <v>1181</v>
          </cell>
          <cell r="F5526">
            <v>1182</v>
          </cell>
          <cell r="T5526">
            <v>50</v>
          </cell>
        </row>
        <row r="5527">
          <cell r="B5527">
            <v>38620</v>
          </cell>
          <cell r="C5527" t="str">
            <v>C</v>
          </cell>
          <cell r="D5527" t="str">
            <v>cr564</v>
          </cell>
          <cell r="E5527">
            <v>1181</v>
          </cell>
          <cell r="F5527">
            <v>1182</v>
          </cell>
          <cell r="T5527">
            <v>76.5</v>
          </cell>
        </row>
        <row r="5528">
          <cell r="B5528">
            <v>38620</v>
          </cell>
          <cell r="C5528" t="str">
            <v>C</v>
          </cell>
          <cell r="D5528" t="str">
            <v>cr564</v>
          </cell>
          <cell r="E5528">
            <v>1201</v>
          </cell>
          <cell r="F5528">
            <v>1201</v>
          </cell>
          <cell r="T5528">
            <v>6.3</v>
          </cell>
        </row>
        <row r="5529">
          <cell r="B5529">
            <v>38620</v>
          </cell>
          <cell r="C5529" t="str">
            <v>C</v>
          </cell>
          <cell r="D5529" t="str">
            <v>cr564</v>
          </cell>
          <cell r="E5529" t="str">
            <v>XXXXX</v>
          </cell>
          <cell r="F5529" t="str">
            <v>XXXXX</v>
          </cell>
          <cell r="T5529">
            <v>87.08</v>
          </cell>
        </row>
        <row r="5530">
          <cell r="B5530">
            <v>38620</v>
          </cell>
          <cell r="C5530" t="str">
            <v>C</v>
          </cell>
          <cell r="D5530" t="str">
            <v>cr564</v>
          </cell>
          <cell r="E5530" t="str">
            <v>XXXXX</v>
          </cell>
          <cell r="F5530" t="str">
            <v>XXXXX</v>
          </cell>
          <cell r="T5530">
            <v>403.8</v>
          </cell>
        </row>
        <row r="5531">
          <cell r="B5531">
            <v>38623</v>
          </cell>
          <cell r="C5531" t="str">
            <v>C</v>
          </cell>
          <cell r="D5531" t="str">
            <v>BACS</v>
          </cell>
          <cell r="E5531">
            <v>0</v>
          </cell>
          <cell r="F5531">
            <v>101</v>
          </cell>
          <cell r="T5531">
            <v>20</v>
          </cell>
        </row>
        <row r="5532">
          <cell r="B5532">
            <v>38623</v>
          </cell>
          <cell r="C5532" t="str">
            <v>C</v>
          </cell>
          <cell r="D5532" t="str">
            <v>BACS</v>
          </cell>
          <cell r="E5532">
            <v>0</v>
          </cell>
          <cell r="F5532">
            <v>101</v>
          </cell>
          <cell r="T5532">
            <v>20</v>
          </cell>
        </row>
        <row r="5533">
          <cell r="B5533">
            <v>38623</v>
          </cell>
          <cell r="C5533" t="str">
            <v>C</v>
          </cell>
          <cell r="D5533" t="str">
            <v>BACS</v>
          </cell>
          <cell r="E5533">
            <v>0</v>
          </cell>
          <cell r="F5533">
            <v>101</v>
          </cell>
          <cell r="T5533">
            <v>80</v>
          </cell>
        </row>
        <row r="5534">
          <cell r="B5534">
            <v>38623</v>
          </cell>
          <cell r="C5534" t="str">
            <v>C</v>
          </cell>
          <cell r="D5534" t="str">
            <v>BACS</v>
          </cell>
          <cell r="E5534">
            <v>0</v>
          </cell>
          <cell r="F5534">
            <v>101</v>
          </cell>
          <cell r="T5534">
            <v>150</v>
          </cell>
        </row>
        <row r="5535">
          <cell r="B5535">
            <v>38623</v>
          </cell>
          <cell r="C5535" t="str">
            <v>C</v>
          </cell>
          <cell r="D5535" t="str">
            <v>BACS</v>
          </cell>
          <cell r="E5535">
            <v>0</v>
          </cell>
          <cell r="F5535">
            <v>101</v>
          </cell>
          <cell r="T5535">
            <v>160</v>
          </cell>
        </row>
        <row r="5536">
          <cell r="B5536">
            <v>38623</v>
          </cell>
          <cell r="C5536" t="str">
            <v>C</v>
          </cell>
          <cell r="D5536" t="str">
            <v>BACS</v>
          </cell>
          <cell r="E5536">
            <v>0</v>
          </cell>
          <cell r="F5536">
            <v>102</v>
          </cell>
          <cell r="T5536">
            <v>180</v>
          </cell>
        </row>
        <row r="5537">
          <cell r="B5537">
            <v>38623</v>
          </cell>
          <cell r="C5537" t="str">
            <v>C</v>
          </cell>
          <cell r="D5537" t="str">
            <v>Transfer</v>
          </cell>
          <cell r="E5537">
            <v>0</v>
          </cell>
          <cell r="F5537">
            <v>727</v>
          </cell>
          <cell r="T5537">
            <v>-250</v>
          </cell>
        </row>
        <row r="5538">
          <cell r="B5538">
            <v>38623</v>
          </cell>
          <cell r="C5538" t="str">
            <v>C</v>
          </cell>
          <cell r="D5538" t="str">
            <v>Transfer</v>
          </cell>
          <cell r="E5538">
            <v>1461</v>
          </cell>
          <cell r="F5538">
            <v>1462</v>
          </cell>
          <cell r="T5538">
            <v>250</v>
          </cell>
        </row>
        <row r="5539">
          <cell r="B5539">
            <v>38625</v>
          </cell>
          <cell r="C5539" t="str">
            <v>C</v>
          </cell>
          <cell r="D5539" t="str">
            <v>cr565</v>
          </cell>
          <cell r="E5539">
            <v>0</v>
          </cell>
          <cell r="F5539">
            <v>202</v>
          </cell>
          <cell r="T5539">
            <v>168</v>
          </cell>
        </row>
        <row r="5540">
          <cell r="B5540">
            <v>38625</v>
          </cell>
          <cell r="C5540" t="str">
            <v>C</v>
          </cell>
          <cell r="D5540" t="str">
            <v>BACS</v>
          </cell>
          <cell r="E5540">
            <v>0</v>
          </cell>
          <cell r="F5540">
            <v>409</v>
          </cell>
          <cell r="T5540">
            <v>7.13</v>
          </cell>
        </row>
        <row r="5541">
          <cell r="B5541">
            <v>38625</v>
          </cell>
          <cell r="C5541" t="str">
            <v>C</v>
          </cell>
          <cell r="D5541" t="str">
            <v>BACS</v>
          </cell>
          <cell r="E5541">
            <v>0</v>
          </cell>
          <cell r="F5541">
            <v>409</v>
          </cell>
          <cell r="T5541">
            <v>17.29</v>
          </cell>
        </row>
        <row r="5542">
          <cell r="B5542">
            <v>38625</v>
          </cell>
          <cell r="C5542" t="str">
            <v>C</v>
          </cell>
          <cell r="D5542" t="str">
            <v>BACS</v>
          </cell>
          <cell r="E5542">
            <v>0</v>
          </cell>
          <cell r="F5542">
            <v>409</v>
          </cell>
          <cell r="T5542">
            <v>26.7</v>
          </cell>
        </row>
        <row r="5543">
          <cell r="B5543">
            <v>38625</v>
          </cell>
          <cell r="C5543" t="str">
            <v>C</v>
          </cell>
          <cell r="D5543" t="str">
            <v>815</v>
          </cell>
          <cell r="E5543">
            <v>0</v>
          </cell>
          <cell r="F5543">
            <v>511</v>
          </cell>
          <cell r="T5543">
            <v>-176.5</v>
          </cell>
        </row>
        <row r="5544">
          <cell r="B5544">
            <v>38625</v>
          </cell>
          <cell r="C5544" t="str">
            <v>C</v>
          </cell>
          <cell r="D5544" t="str">
            <v>Accrualcf</v>
          </cell>
          <cell r="E5544">
            <v>0</v>
          </cell>
          <cell r="F5544">
            <v>651</v>
          </cell>
          <cell r="T5544">
            <v>-3.72</v>
          </cell>
        </row>
        <row r="5545">
          <cell r="B5545">
            <v>38625</v>
          </cell>
          <cell r="C5545" t="str">
            <v>C</v>
          </cell>
          <cell r="D5545" t="str">
            <v>Accrualcf</v>
          </cell>
          <cell r="E5545">
            <v>0</v>
          </cell>
          <cell r="F5545">
            <v>651</v>
          </cell>
          <cell r="T5545">
            <v>8.1599999999999966</v>
          </cell>
        </row>
        <row r="5546">
          <cell r="B5546">
            <v>38625</v>
          </cell>
          <cell r="C5546" t="str">
            <v>C</v>
          </cell>
          <cell r="D5546" t="str">
            <v>Accrualcf</v>
          </cell>
          <cell r="E5546">
            <v>0</v>
          </cell>
          <cell r="F5546">
            <v>652</v>
          </cell>
          <cell r="T5546">
            <v>-501.55</v>
          </cell>
        </row>
        <row r="5547">
          <cell r="B5547">
            <v>38625</v>
          </cell>
          <cell r="C5547" t="str">
            <v>D</v>
          </cell>
          <cell r="D5547" t="str">
            <v>dC</v>
          </cell>
          <cell r="E5547">
            <v>1101</v>
          </cell>
          <cell r="F5547">
            <v>1102</v>
          </cell>
          <cell r="T5547">
            <v>142.36000000000001</v>
          </cell>
        </row>
        <row r="5548">
          <cell r="B5548">
            <v>38626</v>
          </cell>
          <cell r="C5548" t="str">
            <v>C</v>
          </cell>
          <cell r="D5548" t="str">
            <v>BACS</v>
          </cell>
          <cell r="E5548">
            <v>0</v>
          </cell>
          <cell r="F5548">
            <v>101</v>
          </cell>
          <cell r="T5548">
            <v>10</v>
          </cell>
        </row>
        <row r="5549">
          <cell r="B5549">
            <v>38626</v>
          </cell>
          <cell r="C5549" t="str">
            <v>C</v>
          </cell>
          <cell r="D5549" t="str">
            <v>BACS</v>
          </cell>
          <cell r="E5549">
            <v>0</v>
          </cell>
          <cell r="F5549">
            <v>101</v>
          </cell>
          <cell r="T5549">
            <v>15</v>
          </cell>
        </row>
        <row r="5550">
          <cell r="B5550">
            <v>38626</v>
          </cell>
          <cell r="C5550" t="str">
            <v>C</v>
          </cell>
          <cell r="D5550" t="str">
            <v>BACS</v>
          </cell>
          <cell r="E5550">
            <v>0</v>
          </cell>
          <cell r="F5550">
            <v>101</v>
          </cell>
          <cell r="T5550">
            <v>20</v>
          </cell>
        </row>
        <row r="5551">
          <cell r="B5551">
            <v>38626</v>
          </cell>
          <cell r="C5551" t="str">
            <v>C</v>
          </cell>
          <cell r="D5551" t="str">
            <v>BACS</v>
          </cell>
          <cell r="E5551">
            <v>0</v>
          </cell>
          <cell r="F5551">
            <v>101</v>
          </cell>
          <cell r="T5551">
            <v>25</v>
          </cell>
        </row>
        <row r="5552">
          <cell r="B5552">
            <v>38626</v>
          </cell>
          <cell r="C5552" t="str">
            <v>C</v>
          </cell>
          <cell r="D5552" t="str">
            <v>BACS</v>
          </cell>
          <cell r="E5552">
            <v>0</v>
          </cell>
          <cell r="F5552">
            <v>101</v>
          </cell>
          <cell r="T5552">
            <v>30</v>
          </cell>
        </row>
        <row r="5553">
          <cell r="B5553">
            <v>38626</v>
          </cell>
          <cell r="C5553" t="str">
            <v>C</v>
          </cell>
          <cell r="D5553" t="str">
            <v>BACS</v>
          </cell>
          <cell r="E5553">
            <v>0</v>
          </cell>
          <cell r="F5553">
            <v>101</v>
          </cell>
          <cell r="T5553">
            <v>43.33</v>
          </cell>
        </row>
        <row r="5554">
          <cell r="B5554">
            <v>38626</v>
          </cell>
          <cell r="C5554" t="str">
            <v>C</v>
          </cell>
          <cell r="D5554" t="str">
            <v>BACS</v>
          </cell>
          <cell r="E5554">
            <v>0</v>
          </cell>
          <cell r="F5554">
            <v>101</v>
          </cell>
          <cell r="T5554">
            <v>12.5</v>
          </cell>
        </row>
        <row r="5555">
          <cell r="B5555">
            <v>38626</v>
          </cell>
          <cell r="C5555" t="str">
            <v>C</v>
          </cell>
          <cell r="D5555" t="str">
            <v>Accrualbf</v>
          </cell>
          <cell r="E5555">
            <v>0</v>
          </cell>
          <cell r="F5555">
            <v>651</v>
          </cell>
          <cell r="T5555">
            <v>-8.1599999999999966</v>
          </cell>
        </row>
        <row r="5556">
          <cell r="B5556">
            <v>38626</v>
          </cell>
          <cell r="C5556" t="str">
            <v>C</v>
          </cell>
          <cell r="D5556" t="str">
            <v>Accrualbf</v>
          </cell>
          <cell r="E5556">
            <v>0</v>
          </cell>
          <cell r="F5556">
            <v>651</v>
          </cell>
          <cell r="T5556">
            <v>3.72</v>
          </cell>
        </row>
        <row r="5557">
          <cell r="B5557">
            <v>38626</v>
          </cell>
          <cell r="C5557" t="str">
            <v>C</v>
          </cell>
          <cell r="D5557" t="str">
            <v>Accrualbf</v>
          </cell>
          <cell r="E5557">
            <v>0</v>
          </cell>
          <cell r="F5557">
            <v>652</v>
          </cell>
          <cell r="T5557">
            <v>501.55</v>
          </cell>
        </row>
        <row r="5558">
          <cell r="B5558">
            <v>38626</v>
          </cell>
          <cell r="C5558" t="str">
            <v>C</v>
          </cell>
          <cell r="D5558" t="str">
            <v>SO</v>
          </cell>
          <cell r="E5558">
            <v>0</v>
          </cell>
          <cell r="F5558">
            <v>661</v>
          </cell>
          <cell r="T5558">
            <v>-73.33</v>
          </cell>
        </row>
        <row r="5559">
          <cell r="B5559">
            <v>38627</v>
          </cell>
          <cell r="C5559" t="str">
            <v>C</v>
          </cell>
          <cell r="D5559" t="str">
            <v>BACS</v>
          </cell>
          <cell r="E5559">
            <v>0</v>
          </cell>
          <cell r="F5559">
            <v>101</v>
          </cell>
          <cell r="T5559">
            <v>20</v>
          </cell>
        </row>
        <row r="5560">
          <cell r="B5560">
            <v>38627</v>
          </cell>
          <cell r="C5560" t="str">
            <v>C</v>
          </cell>
          <cell r="D5560" t="str">
            <v>cr565</v>
          </cell>
          <cell r="E5560">
            <v>0</v>
          </cell>
          <cell r="F5560">
            <v>103</v>
          </cell>
          <cell r="T5560">
            <v>181.65</v>
          </cell>
        </row>
        <row r="5561">
          <cell r="B5561">
            <v>38627</v>
          </cell>
          <cell r="C5561" t="str">
            <v>C</v>
          </cell>
          <cell r="D5561" t="str">
            <v>cr565</v>
          </cell>
          <cell r="E5561">
            <v>0</v>
          </cell>
          <cell r="F5561">
            <v>104</v>
          </cell>
          <cell r="T5561">
            <v>138.69999999999999</v>
          </cell>
        </row>
        <row r="5562">
          <cell r="B5562">
            <v>38627</v>
          </cell>
          <cell r="C5562" t="str">
            <v>C</v>
          </cell>
          <cell r="D5562" t="str">
            <v>cr565</v>
          </cell>
          <cell r="E5562">
            <v>0</v>
          </cell>
          <cell r="F5562">
            <v>105</v>
          </cell>
          <cell r="T5562">
            <v>5</v>
          </cell>
        </row>
        <row r="5563">
          <cell r="B5563">
            <v>38627</v>
          </cell>
          <cell r="C5563" t="str">
            <v>C</v>
          </cell>
          <cell r="D5563" t="str">
            <v>cr565</v>
          </cell>
          <cell r="E5563">
            <v>0</v>
          </cell>
          <cell r="F5563">
            <v>106</v>
          </cell>
          <cell r="T5563">
            <v>1.22</v>
          </cell>
        </row>
        <row r="5564">
          <cell r="B5564">
            <v>38627</v>
          </cell>
          <cell r="C5564" t="str">
            <v>C</v>
          </cell>
          <cell r="D5564" t="str">
            <v>cr565</v>
          </cell>
          <cell r="E5564">
            <v>0</v>
          </cell>
          <cell r="F5564">
            <v>106</v>
          </cell>
          <cell r="T5564">
            <v>2.509999999999998</v>
          </cell>
        </row>
        <row r="5565">
          <cell r="B5565">
            <v>38627</v>
          </cell>
          <cell r="C5565" t="str">
            <v>C</v>
          </cell>
          <cell r="D5565" t="str">
            <v>cr565</v>
          </cell>
          <cell r="E5565">
            <v>0</v>
          </cell>
          <cell r="F5565">
            <v>106</v>
          </cell>
          <cell r="T5565">
            <v>43.4</v>
          </cell>
        </row>
        <row r="5566">
          <cell r="B5566">
            <v>38627</v>
          </cell>
          <cell r="C5566" t="str">
            <v>C</v>
          </cell>
          <cell r="D5566" t="str">
            <v>cr565</v>
          </cell>
          <cell r="E5566">
            <v>0</v>
          </cell>
          <cell r="F5566">
            <v>111</v>
          </cell>
          <cell r="T5566">
            <v>10</v>
          </cell>
        </row>
        <row r="5567">
          <cell r="B5567">
            <v>38627</v>
          </cell>
          <cell r="C5567" t="str">
            <v>C</v>
          </cell>
          <cell r="D5567" t="str">
            <v>cr565</v>
          </cell>
          <cell r="E5567">
            <v>0</v>
          </cell>
          <cell r="F5567">
            <v>112</v>
          </cell>
          <cell r="T5567">
            <v>98.36</v>
          </cell>
        </row>
        <row r="5568">
          <cell r="B5568">
            <v>38627</v>
          </cell>
          <cell r="C5568" t="str">
            <v>C</v>
          </cell>
          <cell r="D5568" t="str">
            <v>814</v>
          </cell>
          <cell r="E5568">
            <v>0</v>
          </cell>
          <cell r="F5568">
            <v>521</v>
          </cell>
          <cell r="T5568">
            <v>-1045.2</v>
          </cell>
        </row>
        <row r="5569">
          <cell r="B5569">
            <v>38627</v>
          </cell>
          <cell r="C5569" t="str">
            <v>C</v>
          </cell>
          <cell r="D5569" t="str">
            <v>dD</v>
          </cell>
          <cell r="E5569">
            <v>0</v>
          </cell>
          <cell r="F5569">
            <v>701.1</v>
          </cell>
          <cell r="T5569">
            <v>-253.96</v>
          </cell>
        </row>
        <row r="5570">
          <cell r="B5570">
            <v>38627</v>
          </cell>
          <cell r="C5570" t="str">
            <v>C</v>
          </cell>
          <cell r="D5570" t="str">
            <v>cr565</v>
          </cell>
          <cell r="E5570">
            <v>1161</v>
          </cell>
          <cell r="F5570">
            <v>1164</v>
          </cell>
          <cell r="T5570">
            <v>4.17</v>
          </cell>
        </row>
        <row r="5571">
          <cell r="B5571">
            <v>38627</v>
          </cell>
          <cell r="C5571" t="str">
            <v>C</v>
          </cell>
          <cell r="D5571" t="str">
            <v>cr565</v>
          </cell>
          <cell r="E5571">
            <v>1181</v>
          </cell>
          <cell r="F5571">
            <v>1182</v>
          </cell>
          <cell r="T5571">
            <v>9</v>
          </cell>
        </row>
        <row r="5572">
          <cell r="B5572">
            <v>38627</v>
          </cell>
          <cell r="C5572" t="str">
            <v>C</v>
          </cell>
          <cell r="D5572" t="str">
            <v>cr565</v>
          </cell>
          <cell r="E5572">
            <v>1181</v>
          </cell>
          <cell r="F5572">
            <v>1182</v>
          </cell>
          <cell r="T5572">
            <v>20</v>
          </cell>
        </row>
        <row r="5573">
          <cell r="B5573">
            <v>38627</v>
          </cell>
          <cell r="C5573" t="str">
            <v>C</v>
          </cell>
          <cell r="D5573" t="str">
            <v>cr565</v>
          </cell>
          <cell r="E5573">
            <v>1181</v>
          </cell>
          <cell r="F5573">
            <v>1182</v>
          </cell>
          <cell r="T5573">
            <v>34</v>
          </cell>
        </row>
        <row r="5574">
          <cell r="B5574">
            <v>38627</v>
          </cell>
          <cell r="C5574" t="str">
            <v>C</v>
          </cell>
          <cell r="D5574" t="str">
            <v>cr565</v>
          </cell>
          <cell r="E5574">
            <v>1181</v>
          </cell>
          <cell r="F5574">
            <v>1182</v>
          </cell>
          <cell r="T5574">
            <v>34</v>
          </cell>
        </row>
        <row r="5575">
          <cell r="B5575">
            <v>38627</v>
          </cell>
          <cell r="C5575" t="str">
            <v>C</v>
          </cell>
          <cell r="D5575" t="str">
            <v>cr565</v>
          </cell>
          <cell r="E5575">
            <v>1181</v>
          </cell>
          <cell r="F5575">
            <v>1182</v>
          </cell>
          <cell r="T5575">
            <v>50</v>
          </cell>
        </row>
        <row r="5576">
          <cell r="B5576">
            <v>38627</v>
          </cell>
          <cell r="C5576" t="str">
            <v>C</v>
          </cell>
          <cell r="D5576" t="str">
            <v>cr565</v>
          </cell>
          <cell r="E5576" t="str">
            <v>XXXXX</v>
          </cell>
          <cell r="F5576" t="str">
            <v>XXXXX</v>
          </cell>
          <cell r="T5576">
            <v>-15.5</v>
          </cell>
        </row>
        <row r="5577">
          <cell r="B5577">
            <v>38627</v>
          </cell>
          <cell r="C5577" t="str">
            <v>C</v>
          </cell>
          <cell r="D5577" t="str">
            <v>cr565</v>
          </cell>
          <cell r="E5577" t="str">
            <v>XXXXX</v>
          </cell>
          <cell r="F5577" t="str">
            <v>XXXXX</v>
          </cell>
          <cell r="T5577">
            <v>2.5</v>
          </cell>
        </row>
        <row r="5578">
          <cell r="B5578">
            <v>38627</v>
          </cell>
          <cell r="C5578" t="str">
            <v>C</v>
          </cell>
          <cell r="D5578" t="str">
            <v>cr565</v>
          </cell>
          <cell r="E5578" t="str">
            <v>XXXXX</v>
          </cell>
          <cell r="F5578" t="str">
            <v>XXXXX</v>
          </cell>
          <cell r="T5578">
            <v>15</v>
          </cell>
        </row>
        <row r="5579">
          <cell r="B5579">
            <v>38627</v>
          </cell>
          <cell r="C5579" t="str">
            <v>C</v>
          </cell>
          <cell r="D5579" t="str">
            <v>cr565</v>
          </cell>
          <cell r="E5579" t="str">
            <v>XXXXX</v>
          </cell>
          <cell r="F5579" t="str">
            <v>XXXXX</v>
          </cell>
          <cell r="T5579">
            <v>67.209999999999994</v>
          </cell>
        </row>
        <row r="5580">
          <cell r="B5580">
            <v>38627</v>
          </cell>
          <cell r="C5580" t="str">
            <v>C</v>
          </cell>
          <cell r="D5580" t="str">
            <v>cr565</v>
          </cell>
          <cell r="E5580" t="str">
            <v>XXXXX</v>
          </cell>
          <cell r="F5580" t="str">
            <v>XXXXX</v>
          </cell>
          <cell r="T5580">
            <v>105.78</v>
          </cell>
        </row>
        <row r="5581">
          <cell r="B5581">
            <v>38627</v>
          </cell>
          <cell r="C5581" t="str">
            <v>C</v>
          </cell>
          <cell r="D5581" t="str">
            <v>cr565</v>
          </cell>
          <cell r="E5581" t="str">
            <v>XXXXX</v>
          </cell>
          <cell r="F5581" t="str">
            <v>XXXXX</v>
          </cell>
          <cell r="T5581">
            <v>130</v>
          </cell>
        </row>
        <row r="5582">
          <cell r="B5582">
            <v>38627</v>
          </cell>
          <cell r="C5582" t="str">
            <v>C</v>
          </cell>
          <cell r="D5582" t="str">
            <v>Tfr</v>
          </cell>
          <cell r="E5582" t="str">
            <v>XXXXX</v>
          </cell>
          <cell r="F5582" t="str">
            <v>XXXXX</v>
          </cell>
          <cell r="T5582">
            <v>-130</v>
          </cell>
        </row>
        <row r="5583">
          <cell r="B5583">
            <v>38627</v>
          </cell>
          <cell r="C5583" t="str">
            <v>C</v>
          </cell>
          <cell r="D5583" t="str">
            <v>Tfr</v>
          </cell>
          <cell r="E5583" t="str">
            <v>XXXXX</v>
          </cell>
          <cell r="F5583" t="str">
            <v>XXXXX</v>
          </cell>
          <cell r="T5583">
            <v>130</v>
          </cell>
        </row>
        <row r="5584">
          <cell r="B5584">
            <v>38628</v>
          </cell>
          <cell r="C5584" t="str">
            <v>C</v>
          </cell>
          <cell r="D5584" t="str">
            <v>BACS</v>
          </cell>
          <cell r="E5584">
            <v>0</v>
          </cell>
          <cell r="F5584">
            <v>101</v>
          </cell>
          <cell r="T5584">
            <v>12</v>
          </cell>
        </row>
        <row r="5585">
          <cell r="B5585">
            <v>38628</v>
          </cell>
          <cell r="C5585" t="str">
            <v>C</v>
          </cell>
          <cell r="D5585" t="str">
            <v>BACS</v>
          </cell>
          <cell r="E5585">
            <v>0</v>
          </cell>
          <cell r="F5585">
            <v>101</v>
          </cell>
          <cell r="T5585">
            <v>50</v>
          </cell>
        </row>
        <row r="5586">
          <cell r="B5586">
            <v>38628</v>
          </cell>
          <cell r="C5586" t="str">
            <v>C</v>
          </cell>
          <cell r="D5586" t="str">
            <v>BACS</v>
          </cell>
          <cell r="E5586">
            <v>0</v>
          </cell>
          <cell r="F5586">
            <v>101</v>
          </cell>
          <cell r="T5586">
            <v>65</v>
          </cell>
        </row>
        <row r="5587">
          <cell r="B5587">
            <v>38628</v>
          </cell>
          <cell r="C5587" t="str">
            <v>C</v>
          </cell>
          <cell r="D5587" t="str">
            <v>BACS</v>
          </cell>
          <cell r="E5587">
            <v>0</v>
          </cell>
          <cell r="F5587">
            <v>101</v>
          </cell>
          <cell r="T5587">
            <v>100</v>
          </cell>
        </row>
        <row r="5588">
          <cell r="B5588">
            <v>38628</v>
          </cell>
          <cell r="C5588" t="str">
            <v>C</v>
          </cell>
          <cell r="D5588" t="str">
            <v>BACS</v>
          </cell>
          <cell r="E5588">
            <v>0</v>
          </cell>
          <cell r="F5588">
            <v>102</v>
          </cell>
          <cell r="T5588">
            <v>20</v>
          </cell>
        </row>
        <row r="5589">
          <cell r="B5589">
            <v>38628</v>
          </cell>
          <cell r="C5589" t="str">
            <v>C</v>
          </cell>
          <cell r="D5589" t="str">
            <v>BACS</v>
          </cell>
          <cell r="E5589">
            <v>1141</v>
          </cell>
          <cell r="F5589">
            <v>1144</v>
          </cell>
          <cell r="T5589">
            <v>20</v>
          </cell>
        </row>
        <row r="5590">
          <cell r="B5590">
            <v>38629</v>
          </cell>
          <cell r="C5590" t="str">
            <v>C</v>
          </cell>
          <cell r="D5590" t="str">
            <v>BACS</v>
          </cell>
          <cell r="E5590">
            <v>0</v>
          </cell>
          <cell r="F5590">
            <v>101</v>
          </cell>
          <cell r="T5590">
            <v>20</v>
          </cell>
        </row>
        <row r="5591">
          <cell r="B5591">
            <v>38629</v>
          </cell>
          <cell r="C5591" t="str">
            <v>C</v>
          </cell>
          <cell r="D5591" t="str">
            <v>BACS</v>
          </cell>
          <cell r="E5591">
            <v>0</v>
          </cell>
          <cell r="F5591">
            <v>101</v>
          </cell>
          <cell r="T5591">
            <v>25</v>
          </cell>
        </row>
        <row r="5592">
          <cell r="B5592">
            <v>38629</v>
          </cell>
          <cell r="C5592" t="str">
            <v>C</v>
          </cell>
          <cell r="D5592" t="str">
            <v>BACS</v>
          </cell>
          <cell r="E5592">
            <v>0</v>
          </cell>
          <cell r="F5592">
            <v>101</v>
          </cell>
          <cell r="T5592">
            <v>110</v>
          </cell>
        </row>
        <row r="5593">
          <cell r="B5593">
            <v>38630</v>
          </cell>
          <cell r="C5593" t="str">
            <v>C</v>
          </cell>
          <cell r="D5593" t="str">
            <v>BACS</v>
          </cell>
          <cell r="E5593">
            <v>0</v>
          </cell>
          <cell r="F5593">
            <v>101</v>
          </cell>
          <cell r="T5593">
            <v>20</v>
          </cell>
        </row>
        <row r="5594">
          <cell r="B5594">
            <v>38630</v>
          </cell>
          <cell r="C5594" t="str">
            <v>C</v>
          </cell>
          <cell r="D5594" t="str">
            <v>BACS</v>
          </cell>
          <cell r="E5594">
            <v>0</v>
          </cell>
          <cell r="F5594">
            <v>101</v>
          </cell>
          <cell r="T5594">
            <v>80</v>
          </cell>
        </row>
        <row r="5595">
          <cell r="B5595">
            <v>38630</v>
          </cell>
          <cell r="C5595" t="str">
            <v>C</v>
          </cell>
          <cell r="D5595" t="str">
            <v>BACS</v>
          </cell>
          <cell r="E5595">
            <v>0</v>
          </cell>
          <cell r="F5595">
            <v>101</v>
          </cell>
          <cell r="T5595">
            <v>88</v>
          </cell>
        </row>
        <row r="5596">
          <cell r="B5596">
            <v>38630</v>
          </cell>
          <cell r="C5596" t="str">
            <v>C</v>
          </cell>
          <cell r="D5596" t="str">
            <v>BACS</v>
          </cell>
          <cell r="E5596">
            <v>0</v>
          </cell>
          <cell r="F5596">
            <v>101</v>
          </cell>
          <cell r="T5596">
            <v>100</v>
          </cell>
        </row>
        <row r="5597">
          <cell r="B5597">
            <v>38630</v>
          </cell>
          <cell r="C5597" t="str">
            <v>C</v>
          </cell>
          <cell r="D5597" t="str">
            <v>Transfer</v>
          </cell>
          <cell r="E5597">
            <v>0</v>
          </cell>
          <cell r="F5597">
            <v>121</v>
          </cell>
          <cell r="T5597">
            <v>241.31</v>
          </cell>
        </row>
        <row r="5598">
          <cell r="B5598">
            <v>38630</v>
          </cell>
          <cell r="C5598" t="str">
            <v>C</v>
          </cell>
          <cell r="D5598" t="str">
            <v>dC</v>
          </cell>
          <cell r="E5598">
            <v>0</v>
          </cell>
          <cell r="F5598">
            <v>401</v>
          </cell>
          <cell r="T5598">
            <v>18001.57</v>
          </cell>
        </row>
        <row r="5599">
          <cell r="B5599">
            <v>38630</v>
          </cell>
          <cell r="C5599" t="str">
            <v>C</v>
          </cell>
          <cell r="D5599" t="str">
            <v>Transfer</v>
          </cell>
          <cell r="E5599">
            <v>0</v>
          </cell>
          <cell r="F5599">
            <v>401</v>
          </cell>
          <cell r="T5599">
            <v>-3595.87</v>
          </cell>
        </row>
        <row r="5600">
          <cell r="B5600">
            <v>38630</v>
          </cell>
          <cell r="C5600" t="str">
            <v>C</v>
          </cell>
          <cell r="D5600" t="str">
            <v>Transfer</v>
          </cell>
          <cell r="E5600">
            <v>0</v>
          </cell>
          <cell r="F5600">
            <v>401</v>
          </cell>
          <cell r="T5600">
            <v>-930.77</v>
          </cell>
        </row>
        <row r="5601">
          <cell r="B5601">
            <v>38630</v>
          </cell>
          <cell r="C5601" t="str">
            <v>C</v>
          </cell>
          <cell r="D5601" t="str">
            <v>Transfer</v>
          </cell>
          <cell r="E5601">
            <v>0</v>
          </cell>
          <cell r="F5601">
            <v>401</v>
          </cell>
          <cell r="T5601">
            <v>-648.6</v>
          </cell>
        </row>
        <row r="5602">
          <cell r="B5602">
            <v>38630</v>
          </cell>
          <cell r="C5602" t="str">
            <v>C</v>
          </cell>
          <cell r="D5602" t="str">
            <v>Transfer</v>
          </cell>
          <cell r="E5602">
            <v>0</v>
          </cell>
          <cell r="F5602">
            <v>401</v>
          </cell>
          <cell r="T5602">
            <v>-241.31</v>
          </cell>
        </row>
        <row r="5603">
          <cell r="B5603">
            <v>38630</v>
          </cell>
          <cell r="C5603" t="str">
            <v>C</v>
          </cell>
          <cell r="D5603" t="str">
            <v>Transfer</v>
          </cell>
          <cell r="E5603">
            <v>0</v>
          </cell>
          <cell r="F5603">
            <v>401</v>
          </cell>
          <cell r="T5603">
            <v>-200.66</v>
          </cell>
        </row>
        <row r="5604">
          <cell r="B5604">
            <v>38630</v>
          </cell>
          <cell r="C5604" t="str">
            <v>C</v>
          </cell>
          <cell r="D5604" t="str">
            <v>Transfer</v>
          </cell>
          <cell r="E5604">
            <v>0</v>
          </cell>
          <cell r="F5604">
            <v>401</v>
          </cell>
          <cell r="T5604">
            <v>-169.23</v>
          </cell>
        </row>
        <row r="5605">
          <cell r="B5605">
            <v>38630</v>
          </cell>
          <cell r="C5605" t="str">
            <v>C</v>
          </cell>
          <cell r="D5605" t="str">
            <v>Transfer</v>
          </cell>
          <cell r="E5605">
            <v>0</v>
          </cell>
          <cell r="F5605">
            <v>401</v>
          </cell>
          <cell r="T5605">
            <v>-167.26</v>
          </cell>
        </row>
        <row r="5606">
          <cell r="B5606">
            <v>38630</v>
          </cell>
          <cell r="C5606" t="str">
            <v>C</v>
          </cell>
          <cell r="D5606" t="str">
            <v>Transfer</v>
          </cell>
          <cell r="E5606">
            <v>0</v>
          </cell>
          <cell r="F5606">
            <v>401</v>
          </cell>
          <cell r="T5606">
            <v>-139.61538461538461</v>
          </cell>
        </row>
        <row r="5607">
          <cell r="B5607">
            <v>38630</v>
          </cell>
          <cell r="C5607" t="str">
            <v>C</v>
          </cell>
          <cell r="D5607" t="str">
            <v>Transfer</v>
          </cell>
          <cell r="E5607">
            <v>0</v>
          </cell>
          <cell r="F5607">
            <v>401</v>
          </cell>
          <cell r="T5607">
            <v>-112.82</v>
          </cell>
        </row>
        <row r="5608">
          <cell r="B5608">
            <v>38630</v>
          </cell>
          <cell r="C5608" t="str">
            <v>C</v>
          </cell>
          <cell r="D5608" t="str">
            <v>Transfer</v>
          </cell>
          <cell r="E5608">
            <v>0</v>
          </cell>
          <cell r="F5608">
            <v>401</v>
          </cell>
          <cell r="T5608">
            <v>-105.77</v>
          </cell>
        </row>
        <row r="5609">
          <cell r="B5609">
            <v>38630</v>
          </cell>
          <cell r="C5609" t="str">
            <v>C</v>
          </cell>
          <cell r="D5609" t="str">
            <v>Transfer</v>
          </cell>
          <cell r="E5609">
            <v>0</v>
          </cell>
          <cell r="F5609">
            <v>401</v>
          </cell>
          <cell r="T5609">
            <v>-62.05</v>
          </cell>
        </row>
        <row r="5610">
          <cell r="B5610">
            <v>38630</v>
          </cell>
          <cell r="C5610" t="str">
            <v>C</v>
          </cell>
          <cell r="D5610" t="str">
            <v>Transfer</v>
          </cell>
          <cell r="E5610">
            <v>0</v>
          </cell>
          <cell r="F5610">
            <v>401</v>
          </cell>
          <cell r="T5610">
            <v>-55</v>
          </cell>
        </row>
        <row r="5611">
          <cell r="B5611">
            <v>38630</v>
          </cell>
          <cell r="C5611" t="str">
            <v>C</v>
          </cell>
          <cell r="D5611" t="str">
            <v>Transfer</v>
          </cell>
          <cell r="E5611">
            <v>0</v>
          </cell>
          <cell r="F5611">
            <v>401</v>
          </cell>
          <cell r="T5611">
            <v>-7.05</v>
          </cell>
        </row>
        <row r="5612">
          <cell r="B5612">
            <v>38630</v>
          </cell>
          <cell r="C5612" t="str">
            <v>C</v>
          </cell>
          <cell r="D5612" t="str">
            <v>dD-superceded</v>
          </cell>
          <cell r="E5612">
            <v>0</v>
          </cell>
          <cell r="F5612">
            <v>652</v>
          </cell>
          <cell r="T5612">
            <v>-428.83</v>
          </cell>
        </row>
        <row r="5613">
          <cell r="B5613">
            <v>38630</v>
          </cell>
          <cell r="C5613" t="str">
            <v>C</v>
          </cell>
          <cell r="D5613" t="str">
            <v>dD-superceded</v>
          </cell>
          <cell r="E5613">
            <v>0</v>
          </cell>
          <cell r="F5613">
            <v>652</v>
          </cell>
          <cell r="T5613">
            <v>428.83</v>
          </cell>
        </row>
        <row r="5614">
          <cell r="B5614">
            <v>38630</v>
          </cell>
          <cell r="C5614" t="str">
            <v>C</v>
          </cell>
          <cell r="D5614" t="str">
            <v>Transfer</v>
          </cell>
          <cell r="E5614">
            <v>1121</v>
          </cell>
          <cell r="F5614">
            <v>1129</v>
          </cell>
          <cell r="T5614">
            <v>55</v>
          </cell>
        </row>
        <row r="5615">
          <cell r="B5615">
            <v>38630</v>
          </cell>
          <cell r="C5615" t="str">
            <v>C</v>
          </cell>
          <cell r="D5615" t="str">
            <v>BACS</v>
          </cell>
          <cell r="E5615">
            <v>1141</v>
          </cell>
          <cell r="F5615">
            <v>1144</v>
          </cell>
          <cell r="T5615">
            <v>20</v>
          </cell>
        </row>
        <row r="5616">
          <cell r="B5616">
            <v>38630</v>
          </cell>
          <cell r="C5616" t="str">
            <v>C</v>
          </cell>
          <cell r="D5616" t="str">
            <v>Transfer</v>
          </cell>
          <cell r="E5616">
            <v>1141</v>
          </cell>
          <cell r="F5616">
            <v>1144</v>
          </cell>
          <cell r="T5616">
            <v>167.26</v>
          </cell>
        </row>
        <row r="5617">
          <cell r="B5617">
            <v>38630</v>
          </cell>
          <cell r="C5617" t="str">
            <v>C</v>
          </cell>
          <cell r="D5617" t="str">
            <v>Transfer</v>
          </cell>
          <cell r="E5617">
            <v>1161</v>
          </cell>
          <cell r="F5617">
            <v>1164</v>
          </cell>
          <cell r="T5617">
            <v>62.05</v>
          </cell>
        </row>
        <row r="5618">
          <cell r="B5618">
            <v>38630</v>
          </cell>
          <cell r="C5618" t="str">
            <v>C</v>
          </cell>
          <cell r="D5618" t="str">
            <v>Transfer</v>
          </cell>
          <cell r="E5618">
            <v>1281</v>
          </cell>
          <cell r="F5618">
            <v>1289</v>
          </cell>
          <cell r="T5618">
            <v>648.6</v>
          </cell>
        </row>
        <row r="5619">
          <cell r="B5619">
            <v>38630</v>
          </cell>
          <cell r="C5619" t="str">
            <v>C</v>
          </cell>
          <cell r="D5619" t="str">
            <v>Transfer</v>
          </cell>
          <cell r="E5619">
            <v>1281</v>
          </cell>
          <cell r="F5619">
            <v>1289</v>
          </cell>
          <cell r="T5619">
            <v>3595.87</v>
          </cell>
        </row>
        <row r="5620">
          <cell r="B5620">
            <v>38630</v>
          </cell>
          <cell r="C5620" t="str">
            <v>C</v>
          </cell>
          <cell r="D5620" t="str">
            <v>Transfer</v>
          </cell>
          <cell r="E5620">
            <v>1301</v>
          </cell>
          <cell r="F5620">
            <v>1303</v>
          </cell>
          <cell r="T5620">
            <v>-112.82</v>
          </cell>
        </row>
        <row r="5621">
          <cell r="B5621">
            <v>38630</v>
          </cell>
          <cell r="C5621" t="str">
            <v>C</v>
          </cell>
          <cell r="D5621" t="str">
            <v>Transfer</v>
          </cell>
          <cell r="E5621">
            <v>1301</v>
          </cell>
          <cell r="F5621">
            <v>1303</v>
          </cell>
          <cell r="T5621">
            <v>930.77</v>
          </cell>
        </row>
        <row r="5622">
          <cell r="B5622">
            <v>38630</v>
          </cell>
          <cell r="C5622" t="str">
            <v>C</v>
          </cell>
          <cell r="D5622" t="str">
            <v>Transfer</v>
          </cell>
          <cell r="E5622">
            <v>1481</v>
          </cell>
          <cell r="F5622">
            <v>1721.1</v>
          </cell>
          <cell r="T5622">
            <v>139.62</v>
          </cell>
        </row>
        <row r="5623">
          <cell r="B5623">
            <v>38630</v>
          </cell>
          <cell r="C5623" t="str">
            <v>C</v>
          </cell>
          <cell r="D5623" t="str">
            <v>Transfer</v>
          </cell>
          <cell r="E5623">
            <v>1741</v>
          </cell>
          <cell r="F5623">
            <v>1742</v>
          </cell>
          <cell r="T5623">
            <v>112.82</v>
          </cell>
        </row>
        <row r="5624">
          <cell r="B5624">
            <v>38630</v>
          </cell>
          <cell r="C5624" t="str">
            <v>C</v>
          </cell>
          <cell r="D5624" t="str">
            <v>Transfer</v>
          </cell>
          <cell r="E5624">
            <v>1543</v>
          </cell>
          <cell r="F5624">
            <v>1761.3</v>
          </cell>
          <cell r="T5624">
            <v>7.05</v>
          </cell>
        </row>
        <row r="5625">
          <cell r="B5625">
            <v>38630</v>
          </cell>
          <cell r="C5625" t="str">
            <v>C</v>
          </cell>
          <cell r="D5625" t="str">
            <v>Transfer</v>
          </cell>
          <cell r="E5625" t="str">
            <v>XXXXX</v>
          </cell>
          <cell r="F5625" t="str">
            <v>XXXXX</v>
          </cell>
          <cell r="T5625">
            <v>-648.6</v>
          </cell>
        </row>
        <row r="5626">
          <cell r="B5626">
            <v>38630</v>
          </cell>
          <cell r="C5626" t="str">
            <v>C</v>
          </cell>
          <cell r="D5626" t="str">
            <v>Transfer</v>
          </cell>
          <cell r="E5626" t="str">
            <v>XXXXX</v>
          </cell>
          <cell r="F5626" t="str">
            <v>XXXXX</v>
          </cell>
          <cell r="T5626">
            <v>105.77</v>
          </cell>
        </row>
        <row r="5627">
          <cell r="B5627">
            <v>38630</v>
          </cell>
          <cell r="C5627" t="str">
            <v>C</v>
          </cell>
          <cell r="D5627" t="str">
            <v>Transfer</v>
          </cell>
          <cell r="E5627" t="str">
            <v>XXXXX</v>
          </cell>
          <cell r="F5627" t="str">
            <v>XXXXX</v>
          </cell>
          <cell r="T5627">
            <v>112.82</v>
          </cell>
        </row>
        <row r="5628">
          <cell r="B5628">
            <v>38630</v>
          </cell>
          <cell r="C5628" t="str">
            <v>C</v>
          </cell>
          <cell r="D5628" t="str">
            <v>Transfer</v>
          </cell>
          <cell r="E5628" t="str">
            <v>XXXXX</v>
          </cell>
          <cell r="F5628" t="str">
            <v>XXXXX</v>
          </cell>
          <cell r="T5628">
            <v>169.23</v>
          </cell>
        </row>
        <row r="5629">
          <cell r="B5629">
            <v>38630</v>
          </cell>
          <cell r="C5629" t="str">
            <v>C</v>
          </cell>
          <cell r="D5629" t="str">
            <v>Transfer</v>
          </cell>
          <cell r="E5629" t="str">
            <v>XXXXX</v>
          </cell>
          <cell r="F5629" t="str">
            <v>XXXXX</v>
          </cell>
          <cell r="T5629">
            <v>200.66</v>
          </cell>
        </row>
        <row r="5630">
          <cell r="B5630">
            <v>38630</v>
          </cell>
          <cell r="C5630" t="str">
            <v>C</v>
          </cell>
          <cell r="D5630" t="str">
            <v>Transfer</v>
          </cell>
          <cell r="E5630" t="str">
            <v>XXXXX</v>
          </cell>
          <cell r="F5630" t="str">
            <v>XXXXX</v>
          </cell>
          <cell r="T5630">
            <v>648.6</v>
          </cell>
        </row>
        <row r="5631">
          <cell r="B5631">
            <v>38631</v>
          </cell>
          <cell r="C5631" t="str">
            <v>C</v>
          </cell>
          <cell r="D5631" t="str">
            <v>BACS</v>
          </cell>
          <cell r="E5631">
            <v>0</v>
          </cell>
          <cell r="F5631">
            <v>101</v>
          </cell>
          <cell r="T5631">
            <v>130</v>
          </cell>
        </row>
        <row r="5632">
          <cell r="B5632">
            <v>38631</v>
          </cell>
          <cell r="C5632" t="str">
            <v>C</v>
          </cell>
          <cell r="D5632" t="str">
            <v>BACS</v>
          </cell>
          <cell r="E5632">
            <v>0</v>
          </cell>
          <cell r="F5632">
            <v>102</v>
          </cell>
          <cell r="T5632">
            <v>5</v>
          </cell>
        </row>
        <row r="5633">
          <cell r="B5633">
            <v>38632</v>
          </cell>
          <cell r="C5633" t="str">
            <v>C</v>
          </cell>
          <cell r="D5633" t="str">
            <v>BACS</v>
          </cell>
          <cell r="E5633">
            <v>0</v>
          </cell>
          <cell r="F5633">
            <v>101</v>
          </cell>
          <cell r="T5633">
            <v>10</v>
          </cell>
        </row>
        <row r="5634">
          <cell r="B5634">
            <v>38632</v>
          </cell>
          <cell r="C5634" t="str">
            <v>C</v>
          </cell>
          <cell r="D5634" t="str">
            <v>dD</v>
          </cell>
          <cell r="E5634">
            <v>0</v>
          </cell>
          <cell r="F5634">
            <v>652</v>
          </cell>
          <cell r="T5634">
            <v>-589.04</v>
          </cell>
        </row>
        <row r="5635">
          <cell r="B5635">
            <v>38633</v>
          </cell>
          <cell r="C5635" t="str">
            <v>C</v>
          </cell>
          <cell r="D5635" t="str">
            <v>BACS</v>
          </cell>
          <cell r="E5635">
            <v>0</v>
          </cell>
          <cell r="F5635">
            <v>101</v>
          </cell>
          <cell r="T5635">
            <v>15</v>
          </cell>
        </row>
        <row r="5636">
          <cell r="B5636">
            <v>38634</v>
          </cell>
          <cell r="C5636" t="str">
            <v>C</v>
          </cell>
          <cell r="D5636" t="str">
            <v>BACS</v>
          </cell>
          <cell r="E5636">
            <v>0</v>
          </cell>
          <cell r="F5636">
            <v>101</v>
          </cell>
          <cell r="T5636">
            <v>140</v>
          </cell>
        </row>
        <row r="5637">
          <cell r="B5637">
            <v>38634</v>
          </cell>
          <cell r="C5637" t="str">
            <v>C</v>
          </cell>
          <cell r="D5637" t="str">
            <v>cr566</v>
          </cell>
          <cell r="E5637">
            <v>0</v>
          </cell>
          <cell r="F5637">
            <v>103</v>
          </cell>
          <cell r="T5637">
            <v>349</v>
          </cell>
        </row>
        <row r="5638">
          <cell r="B5638">
            <v>38634</v>
          </cell>
          <cell r="C5638" t="str">
            <v>C</v>
          </cell>
          <cell r="D5638" t="str">
            <v>cr566</v>
          </cell>
          <cell r="E5638">
            <v>0</v>
          </cell>
          <cell r="F5638">
            <v>104</v>
          </cell>
          <cell r="T5638">
            <v>127.1</v>
          </cell>
        </row>
        <row r="5639">
          <cell r="B5639">
            <v>38634</v>
          </cell>
          <cell r="C5639" t="str">
            <v>C</v>
          </cell>
          <cell r="D5639" t="str">
            <v>cr566</v>
          </cell>
          <cell r="E5639">
            <v>0</v>
          </cell>
          <cell r="F5639">
            <v>106</v>
          </cell>
          <cell r="T5639">
            <v>-2</v>
          </cell>
        </row>
        <row r="5640">
          <cell r="B5640">
            <v>38634</v>
          </cell>
          <cell r="C5640" t="str">
            <v>C</v>
          </cell>
          <cell r="D5640" t="str">
            <v>cr566</v>
          </cell>
          <cell r="E5640">
            <v>0</v>
          </cell>
          <cell r="F5640">
            <v>106</v>
          </cell>
          <cell r="T5640">
            <v>8.1500000000000021</v>
          </cell>
        </row>
        <row r="5641">
          <cell r="B5641">
            <v>38634</v>
          </cell>
          <cell r="C5641" t="str">
            <v>C</v>
          </cell>
          <cell r="D5641" t="str">
            <v>cr566</v>
          </cell>
          <cell r="E5641">
            <v>0</v>
          </cell>
          <cell r="F5641">
            <v>106</v>
          </cell>
          <cell r="T5641">
            <v>72.33</v>
          </cell>
        </row>
        <row r="5642">
          <cell r="B5642">
            <v>38634</v>
          </cell>
          <cell r="C5642" t="str">
            <v>C</v>
          </cell>
          <cell r="D5642" t="str">
            <v>cr566</v>
          </cell>
          <cell r="E5642">
            <v>0</v>
          </cell>
          <cell r="F5642">
            <v>111</v>
          </cell>
          <cell r="T5642">
            <v>1</v>
          </cell>
        </row>
        <row r="5643">
          <cell r="B5643">
            <v>38634</v>
          </cell>
          <cell r="C5643" t="str">
            <v>C</v>
          </cell>
          <cell r="D5643" t="str">
            <v>cr566</v>
          </cell>
          <cell r="E5643">
            <v>0</v>
          </cell>
          <cell r="F5643">
            <v>111</v>
          </cell>
          <cell r="T5643">
            <v>3</v>
          </cell>
        </row>
        <row r="5644">
          <cell r="B5644">
            <v>38634</v>
          </cell>
          <cell r="C5644" t="str">
            <v>C</v>
          </cell>
          <cell r="D5644" t="str">
            <v>cr566</v>
          </cell>
          <cell r="E5644">
            <v>0</v>
          </cell>
          <cell r="F5644">
            <v>111</v>
          </cell>
          <cell r="T5644">
            <v>4</v>
          </cell>
        </row>
        <row r="5645">
          <cell r="B5645">
            <v>38634</v>
          </cell>
          <cell r="C5645" t="str">
            <v>C</v>
          </cell>
          <cell r="D5645" t="str">
            <v>cr566</v>
          </cell>
          <cell r="E5645">
            <v>0</v>
          </cell>
          <cell r="F5645">
            <v>111</v>
          </cell>
          <cell r="T5645">
            <v>5</v>
          </cell>
        </row>
        <row r="5646">
          <cell r="B5646">
            <v>38634</v>
          </cell>
          <cell r="C5646" t="str">
            <v>C</v>
          </cell>
          <cell r="D5646" t="str">
            <v>cr566</v>
          </cell>
          <cell r="E5646">
            <v>0</v>
          </cell>
          <cell r="F5646">
            <v>111</v>
          </cell>
          <cell r="T5646">
            <v>5</v>
          </cell>
        </row>
        <row r="5647">
          <cell r="B5647">
            <v>38634</v>
          </cell>
          <cell r="C5647" t="str">
            <v>C</v>
          </cell>
          <cell r="D5647" t="str">
            <v>cr566</v>
          </cell>
          <cell r="E5647">
            <v>0</v>
          </cell>
          <cell r="F5647">
            <v>111</v>
          </cell>
          <cell r="T5647">
            <v>5.5</v>
          </cell>
        </row>
        <row r="5648">
          <cell r="B5648">
            <v>38634</v>
          </cell>
          <cell r="C5648" t="str">
            <v>C</v>
          </cell>
          <cell r="D5648" t="str">
            <v>cr566</v>
          </cell>
          <cell r="E5648">
            <v>0</v>
          </cell>
          <cell r="F5648">
            <v>111</v>
          </cell>
          <cell r="T5648">
            <v>10</v>
          </cell>
        </row>
        <row r="5649">
          <cell r="B5649">
            <v>38634</v>
          </cell>
          <cell r="C5649" t="str">
            <v>C</v>
          </cell>
          <cell r="D5649" t="str">
            <v>cr566</v>
          </cell>
          <cell r="E5649">
            <v>0</v>
          </cell>
          <cell r="F5649">
            <v>111</v>
          </cell>
          <cell r="T5649">
            <v>10</v>
          </cell>
        </row>
        <row r="5650">
          <cell r="B5650">
            <v>38634</v>
          </cell>
          <cell r="C5650" t="str">
            <v>C</v>
          </cell>
          <cell r="D5650" t="str">
            <v>cr566</v>
          </cell>
          <cell r="E5650">
            <v>0</v>
          </cell>
          <cell r="F5650">
            <v>111</v>
          </cell>
          <cell r="T5650">
            <v>10</v>
          </cell>
        </row>
        <row r="5651">
          <cell r="B5651">
            <v>38634</v>
          </cell>
          <cell r="C5651" t="str">
            <v>C</v>
          </cell>
          <cell r="D5651" t="str">
            <v>cr566</v>
          </cell>
          <cell r="E5651">
            <v>0</v>
          </cell>
          <cell r="F5651">
            <v>111</v>
          </cell>
          <cell r="T5651">
            <v>40</v>
          </cell>
        </row>
        <row r="5652">
          <cell r="B5652">
            <v>38634</v>
          </cell>
          <cell r="C5652" t="str">
            <v>C</v>
          </cell>
          <cell r="D5652" t="str">
            <v>cr566</v>
          </cell>
          <cell r="E5652">
            <v>0</v>
          </cell>
          <cell r="F5652">
            <v>112</v>
          </cell>
          <cell r="T5652">
            <v>32.400000000000006</v>
          </cell>
        </row>
        <row r="5653">
          <cell r="B5653">
            <v>38634</v>
          </cell>
          <cell r="C5653" t="str">
            <v>C</v>
          </cell>
          <cell r="D5653" t="str">
            <v>cr566</v>
          </cell>
          <cell r="E5653">
            <v>0</v>
          </cell>
          <cell r="F5653">
            <v>114</v>
          </cell>
          <cell r="T5653">
            <v>15</v>
          </cell>
        </row>
        <row r="5654">
          <cell r="B5654">
            <v>38634</v>
          </cell>
          <cell r="C5654" t="str">
            <v>C</v>
          </cell>
          <cell r="D5654" t="str">
            <v>cr566</v>
          </cell>
          <cell r="E5654">
            <v>0</v>
          </cell>
          <cell r="F5654">
            <v>116</v>
          </cell>
          <cell r="T5654">
            <v>60.85</v>
          </cell>
        </row>
        <row r="5655">
          <cell r="B5655">
            <v>38634</v>
          </cell>
          <cell r="C5655" t="str">
            <v>C</v>
          </cell>
          <cell r="D5655" t="str">
            <v>cr566</v>
          </cell>
          <cell r="E5655">
            <v>0</v>
          </cell>
          <cell r="F5655">
            <v>201</v>
          </cell>
          <cell r="T5655">
            <v>136</v>
          </cell>
        </row>
        <row r="5656">
          <cell r="B5656">
            <v>38634</v>
          </cell>
          <cell r="C5656" t="str">
            <v>C</v>
          </cell>
          <cell r="D5656" t="str">
            <v>cr566</v>
          </cell>
          <cell r="E5656">
            <v>0</v>
          </cell>
          <cell r="F5656">
            <v>404</v>
          </cell>
          <cell r="T5656">
            <v>34.35</v>
          </cell>
        </row>
        <row r="5657">
          <cell r="B5657">
            <v>38634</v>
          </cell>
          <cell r="C5657" t="str">
            <v>C</v>
          </cell>
          <cell r="D5657" t="str">
            <v>816</v>
          </cell>
          <cell r="E5657">
            <v>1161</v>
          </cell>
          <cell r="F5657">
            <v>1164.0999999999999</v>
          </cell>
          <cell r="T5657">
            <v>-1300</v>
          </cell>
        </row>
        <row r="5658">
          <cell r="B5658">
            <v>38634</v>
          </cell>
          <cell r="C5658" t="str">
            <v>C</v>
          </cell>
          <cell r="D5658" t="str">
            <v>cr566</v>
          </cell>
          <cell r="E5658">
            <v>1181</v>
          </cell>
          <cell r="F5658">
            <v>1182</v>
          </cell>
          <cell r="T5658">
            <v>34</v>
          </cell>
        </row>
        <row r="5659">
          <cell r="B5659">
            <v>38634</v>
          </cell>
          <cell r="C5659" t="str">
            <v>C</v>
          </cell>
          <cell r="D5659" t="str">
            <v>cr566</v>
          </cell>
          <cell r="E5659">
            <v>1181</v>
          </cell>
          <cell r="F5659">
            <v>1182</v>
          </cell>
          <cell r="T5659">
            <v>35</v>
          </cell>
        </row>
        <row r="5660">
          <cell r="B5660">
            <v>38634</v>
          </cell>
          <cell r="C5660" t="str">
            <v>C</v>
          </cell>
          <cell r="D5660" t="str">
            <v>cr566</v>
          </cell>
          <cell r="E5660">
            <v>1181</v>
          </cell>
          <cell r="F5660">
            <v>1182</v>
          </cell>
          <cell r="T5660">
            <v>36.5</v>
          </cell>
        </row>
        <row r="5661">
          <cell r="B5661">
            <v>38634</v>
          </cell>
          <cell r="C5661" t="str">
            <v>C</v>
          </cell>
          <cell r="D5661" t="str">
            <v>cr566</v>
          </cell>
          <cell r="E5661">
            <v>1181</v>
          </cell>
          <cell r="F5661">
            <v>1182</v>
          </cell>
          <cell r="T5661">
            <v>86.74</v>
          </cell>
        </row>
        <row r="5662">
          <cell r="B5662">
            <v>38634</v>
          </cell>
          <cell r="C5662" t="str">
            <v>C</v>
          </cell>
          <cell r="D5662" t="str">
            <v>cr566</v>
          </cell>
          <cell r="E5662">
            <v>1181</v>
          </cell>
          <cell r="F5662">
            <v>1182</v>
          </cell>
          <cell r="T5662">
            <v>222.54000000000002</v>
          </cell>
        </row>
        <row r="5663">
          <cell r="B5663">
            <v>38634</v>
          </cell>
          <cell r="C5663" t="str">
            <v>C</v>
          </cell>
          <cell r="D5663" t="str">
            <v>cr566</v>
          </cell>
          <cell r="E5663">
            <v>1201</v>
          </cell>
          <cell r="F5663">
            <v>1201</v>
          </cell>
          <cell r="T5663">
            <v>7.9</v>
          </cell>
        </row>
        <row r="5664">
          <cell r="B5664">
            <v>38634</v>
          </cell>
          <cell r="C5664" t="str">
            <v>C</v>
          </cell>
          <cell r="D5664" t="str">
            <v>cr566</v>
          </cell>
          <cell r="E5664">
            <v>1281</v>
          </cell>
          <cell r="F5664">
            <v>1289</v>
          </cell>
          <cell r="T5664">
            <v>250</v>
          </cell>
        </row>
        <row r="5665">
          <cell r="B5665">
            <v>38634</v>
          </cell>
          <cell r="C5665" t="str">
            <v>C</v>
          </cell>
          <cell r="D5665" t="str">
            <v>816</v>
          </cell>
          <cell r="E5665">
            <v>1181</v>
          </cell>
          <cell r="F5665">
            <v>1581</v>
          </cell>
          <cell r="T5665">
            <v>-1807</v>
          </cell>
        </row>
        <row r="5666">
          <cell r="B5666">
            <v>38634</v>
          </cell>
          <cell r="C5666" t="str">
            <v>C</v>
          </cell>
          <cell r="D5666" t="str">
            <v>cr566</v>
          </cell>
          <cell r="E5666" t="str">
            <v>XXXXX</v>
          </cell>
          <cell r="F5666" t="str">
            <v>XXXXX</v>
          </cell>
          <cell r="T5666">
            <v>22.09</v>
          </cell>
        </row>
        <row r="5667">
          <cell r="B5667">
            <v>38634</v>
          </cell>
          <cell r="C5667" t="str">
            <v>C</v>
          </cell>
          <cell r="D5667" t="str">
            <v>cr566</v>
          </cell>
          <cell r="E5667" t="str">
            <v>XXXXX</v>
          </cell>
          <cell r="F5667" t="str">
            <v>XXXXX</v>
          </cell>
          <cell r="T5667">
            <v>29.550000000000004</v>
          </cell>
        </row>
        <row r="5668">
          <cell r="B5668">
            <v>38634</v>
          </cell>
          <cell r="C5668" t="str">
            <v>C</v>
          </cell>
          <cell r="D5668" t="str">
            <v>cr566</v>
          </cell>
          <cell r="E5668" t="str">
            <v>XXXXX</v>
          </cell>
          <cell r="F5668" t="str">
            <v>XXXXX</v>
          </cell>
          <cell r="T5668">
            <v>35</v>
          </cell>
        </row>
        <row r="5669">
          <cell r="B5669">
            <v>38634</v>
          </cell>
          <cell r="C5669" t="str">
            <v>C</v>
          </cell>
          <cell r="D5669" t="str">
            <v>cr566</v>
          </cell>
          <cell r="E5669" t="str">
            <v>XXXXX</v>
          </cell>
          <cell r="F5669" t="str">
            <v>XXXXX</v>
          </cell>
          <cell r="T5669">
            <v>90</v>
          </cell>
        </row>
        <row r="5670">
          <cell r="B5670">
            <v>38640</v>
          </cell>
          <cell r="C5670" t="str">
            <v>C</v>
          </cell>
          <cell r="D5670" t="str">
            <v>BACS</v>
          </cell>
          <cell r="E5670">
            <v>0</v>
          </cell>
          <cell r="F5670">
            <v>101</v>
          </cell>
          <cell r="T5670">
            <v>15</v>
          </cell>
        </row>
        <row r="5671">
          <cell r="B5671">
            <v>38640</v>
          </cell>
          <cell r="C5671" t="str">
            <v>C</v>
          </cell>
          <cell r="D5671" t="str">
            <v>BACS</v>
          </cell>
          <cell r="E5671">
            <v>0</v>
          </cell>
          <cell r="F5671">
            <v>101</v>
          </cell>
          <cell r="T5671">
            <v>25</v>
          </cell>
        </row>
        <row r="5672">
          <cell r="B5672">
            <v>38640</v>
          </cell>
          <cell r="C5672" t="str">
            <v>C</v>
          </cell>
          <cell r="D5672" t="str">
            <v>dD</v>
          </cell>
          <cell r="E5672">
            <v>0</v>
          </cell>
          <cell r="F5672">
            <v>500</v>
          </cell>
          <cell r="T5672">
            <v>-4500</v>
          </cell>
        </row>
        <row r="5673">
          <cell r="B5673">
            <v>38640</v>
          </cell>
          <cell r="C5673" t="str">
            <v>C</v>
          </cell>
          <cell r="D5673" t="str">
            <v>dD</v>
          </cell>
          <cell r="E5673">
            <v>0</v>
          </cell>
          <cell r="F5673">
            <v>512</v>
          </cell>
          <cell r="T5673">
            <v>-206</v>
          </cell>
        </row>
        <row r="5674">
          <cell r="B5674">
            <v>38641</v>
          </cell>
          <cell r="C5674" t="str">
            <v>C</v>
          </cell>
          <cell r="D5674" t="str">
            <v>BACS</v>
          </cell>
          <cell r="E5674">
            <v>0</v>
          </cell>
          <cell r="F5674">
            <v>101</v>
          </cell>
          <cell r="T5674">
            <v>22</v>
          </cell>
        </row>
        <row r="5675">
          <cell r="B5675">
            <v>38641</v>
          </cell>
          <cell r="C5675" t="str">
            <v>C</v>
          </cell>
          <cell r="D5675" t="str">
            <v>BACS</v>
          </cell>
          <cell r="E5675">
            <v>0</v>
          </cell>
          <cell r="F5675">
            <v>102</v>
          </cell>
          <cell r="T5675">
            <v>28</v>
          </cell>
        </row>
        <row r="5676">
          <cell r="B5676">
            <v>38641</v>
          </cell>
          <cell r="C5676" t="str">
            <v>C</v>
          </cell>
          <cell r="D5676" t="str">
            <v>cr567</v>
          </cell>
          <cell r="E5676">
            <v>0</v>
          </cell>
          <cell r="F5676">
            <v>103</v>
          </cell>
          <cell r="T5676">
            <v>250</v>
          </cell>
        </row>
        <row r="5677">
          <cell r="B5677">
            <v>38641</v>
          </cell>
          <cell r="C5677" t="str">
            <v>C</v>
          </cell>
          <cell r="D5677" t="str">
            <v>cr567</v>
          </cell>
          <cell r="E5677">
            <v>0</v>
          </cell>
          <cell r="F5677">
            <v>104</v>
          </cell>
          <cell r="T5677">
            <v>165.45</v>
          </cell>
        </row>
        <row r="5678">
          <cell r="B5678">
            <v>38641</v>
          </cell>
          <cell r="C5678" t="str">
            <v>C</v>
          </cell>
          <cell r="D5678" t="str">
            <v>cr567</v>
          </cell>
          <cell r="E5678">
            <v>0</v>
          </cell>
          <cell r="F5678">
            <v>105</v>
          </cell>
          <cell r="T5678">
            <v>1</v>
          </cell>
        </row>
        <row r="5679">
          <cell r="B5679">
            <v>38641</v>
          </cell>
          <cell r="C5679" t="str">
            <v>C</v>
          </cell>
          <cell r="D5679" t="str">
            <v>cr567</v>
          </cell>
          <cell r="E5679">
            <v>0</v>
          </cell>
          <cell r="F5679">
            <v>105</v>
          </cell>
          <cell r="T5679">
            <v>1.5</v>
          </cell>
        </row>
        <row r="5680">
          <cell r="B5680">
            <v>38641</v>
          </cell>
          <cell r="C5680" t="str">
            <v>C</v>
          </cell>
          <cell r="D5680" t="str">
            <v>cr567</v>
          </cell>
          <cell r="E5680">
            <v>0</v>
          </cell>
          <cell r="F5680">
            <v>105</v>
          </cell>
          <cell r="T5680">
            <v>2</v>
          </cell>
        </row>
        <row r="5681">
          <cell r="B5681">
            <v>38641</v>
          </cell>
          <cell r="C5681" t="str">
            <v>C</v>
          </cell>
          <cell r="D5681" t="str">
            <v>cr567</v>
          </cell>
          <cell r="E5681">
            <v>0</v>
          </cell>
          <cell r="F5681">
            <v>105</v>
          </cell>
          <cell r="T5681">
            <v>5</v>
          </cell>
        </row>
        <row r="5682">
          <cell r="B5682">
            <v>38641</v>
          </cell>
          <cell r="C5682" t="str">
            <v>C</v>
          </cell>
          <cell r="D5682" t="str">
            <v>cr567</v>
          </cell>
          <cell r="E5682">
            <v>0</v>
          </cell>
          <cell r="F5682">
            <v>106</v>
          </cell>
          <cell r="T5682">
            <v>-18.400000000000002</v>
          </cell>
        </row>
        <row r="5683">
          <cell r="B5683">
            <v>38641</v>
          </cell>
          <cell r="C5683" t="str">
            <v>C</v>
          </cell>
          <cell r="D5683" t="str">
            <v>cr567</v>
          </cell>
          <cell r="E5683">
            <v>0</v>
          </cell>
          <cell r="F5683">
            <v>106</v>
          </cell>
          <cell r="T5683">
            <v>1</v>
          </cell>
        </row>
        <row r="5684">
          <cell r="B5684">
            <v>38641</v>
          </cell>
          <cell r="C5684" t="str">
            <v>C</v>
          </cell>
          <cell r="D5684" t="str">
            <v>cr567</v>
          </cell>
          <cell r="E5684">
            <v>0</v>
          </cell>
          <cell r="F5684">
            <v>106</v>
          </cell>
          <cell r="T5684">
            <v>88.05</v>
          </cell>
        </row>
        <row r="5685">
          <cell r="B5685">
            <v>38641</v>
          </cell>
          <cell r="C5685" t="str">
            <v>C</v>
          </cell>
          <cell r="D5685" t="str">
            <v>cr567</v>
          </cell>
          <cell r="E5685">
            <v>0</v>
          </cell>
          <cell r="F5685">
            <v>106</v>
          </cell>
          <cell r="T5685">
            <v>100</v>
          </cell>
        </row>
        <row r="5686">
          <cell r="B5686">
            <v>38641</v>
          </cell>
          <cell r="C5686" t="str">
            <v>C</v>
          </cell>
          <cell r="D5686" t="str">
            <v>cr567</v>
          </cell>
          <cell r="E5686">
            <v>0</v>
          </cell>
          <cell r="F5686">
            <v>112</v>
          </cell>
          <cell r="T5686">
            <v>190.74</v>
          </cell>
        </row>
        <row r="5687">
          <cell r="B5687">
            <v>38641</v>
          </cell>
          <cell r="C5687" t="str">
            <v>C</v>
          </cell>
          <cell r="D5687" t="str">
            <v>cr567</v>
          </cell>
          <cell r="E5687">
            <v>1161</v>
          </cell>
          <cell r="F5687">
            <v>1164</v>
          </cell>
          <cell r="T5687">
            <v>8.31</v>
          </cell>
        </row>
        <row r="5688">
          <cell r="B5688">
            <v>38641</v>
          </cell>
          <cell r="C5688" t="str">
            <v>C</v>
          </cell>
          <cell r="D5688" t="str">
            <v>cr567</v>
          </cell>
          <cell r="E5688">
            <v>1181</v>
          </cell>
          <cell r="F5688">
            <v>1182</v>
          </cell>
          <cell r="T5688">
            <v>50</v>
          </cell>
        </row>
        <row r="5689">
          <cell r="B5689">
            <v>38641</v>
          </cell>
          <cell r="C5689" t="str">
            <v>C</v>
          </cell>
          <cell r="D5689" t="str">
            <v>cr567</v>
          </cell>
          <cell r="E5689">
            <v>1201</v>
          </cell>
          <cell r="F5689">
            <v>1201</v>
          </cell>
          <cell r="T5689">
            <v>1.35</v>
          </cell>
        </row>
        <row r="5690">
          <cell r="B5690">
            <v>38641</v>
          </cell>
          <cell r="C5690" t="str">
            <v>C</v>
          </cell>
          <cell r="D5690" t="str">
            <v>817</v>
          </cell>
          <cell r="E5690">
            <v>1501</v>
          </cell>
          <cell r="F5690">
            <v>1821</v>
          </cell>
          <cell r="T5690">
            <v>-200</v>
          </cell>
        </row>
        <row r="5691">
          <cell r="B5691">
            <v>38641</v>
          </cell>
          <cell r="C5691" t="str">
            <v>C</v>
          </cell>
          <cell r="D5691" t="str">
            <v>818</v>
          </cell>
          <cell r="E5691">
            <v>1441</v>
          </cell>
          <cell r="F5691">
            <v>1841</v>
          </cell>
          <cell r="T5691">
            <v>0</v>
          </cell>
        </row>
        <row r="5692">
          <cell r="B5692">
            <v>38641</v>
          </cell>
          <cell r="C5692" t="str">
            <v>C</v>
          </cell>
          <cell r="D5692" t="str">
            <v>819</v>
          </cell>
          <cell r="E5692" t="str">
            <v>XXXXX</v>
          </cell>
          <cell r="F5692" t="str">
            <v>XXXXX</v>
          </cell>
          <cell r="T5692">
            <v>-262.5</v>
          </cell>
        </row>
        <row r="5693">
          <cell r="B5693">
            <v>38641</v>
          </cell>
          <cell r="C5693" t="str">
            <v>C</v>
          </cell>
          <cell r="D5693" t="str">
            <v>cr567</v>
          </cell>
          <cell r="E5693" t="str">
            <v>XXXXX</v>
          </cell>
          <cell r="F5693" t="str">
            <v>XXXXX</v>
          </cell>
          <cell r="T5693">
            <v>17.5</v>
          </cell>
        </row>
        <row r="5694">
          <cell r="B5694">
            <v>38641</v>
          </cell>
          <cell r="C5694" t="str">
            <v>C</v>
          </cell>
          <cell r="D5694" t="str">
            <v>cr567</v>
          </cell>
          <cell r="E5694" t="str">
            <v>XXXXX</v>
          </cell>
          <cell r="F5694" t="str">
            <v>XXXXX</v>
          </cell>
          <cell r="T5694">
            <v>17.5</v>
          </cell>
        </row>
        <row r="5695">
          <cell r="B5695">
            <v>38641</v>
          </cell>
          <cell r="C5695" t="str">
            <v>C</v>
          </cell>
          <cell r="D5695" t="str">
            <v>cr567</v>
          </cell>
          <cell r="E5695" t="str">
            <v>XXXXX</v>
          </cell>
          <cell r="F5695" t="str">
            <v>XXXXX</v>
          </cell>
          <cell r="T5695">
            <v>17.5</v>
          </cell>
        </row>
        <row r="5696">
          <cell r="B5696">
            <v>38641</v>
          </cell>
          <cell r="C5696" t="str">
            <v>C</v>
          </cell>
          <cell r="D5696" t="str">
            <v>cr567</v>
          </cell>
          <cell r="E5696" t="str">
            <v>XXXXX</v>
          </cell>
          <cell r="F5696" t="str">
            <v>XXXXX</v>
          </cell>
          <cell r="T5696">
            <v>25</v>
          </cell>
        </row>
        <row r="5697">
          <cell r="B5697">
            <v>38641</v>
          </cell>
          <cell r="C5697" t="str">
            <v>C</v>
          </cell>
          <cell r="D5697" t="str">
            <v>cr567</v>
          </cell>
          <cell r="E5697" t="str">
            <v>XXXXX</v>
          </cell>
          <cell r="F5697" t="str">
            <v>XXXXX</v>
          </cell>
          <cell r="T5697">
            <v>35</v>
          </cell>
        </row>
        <row r="5698">
          <cell r="B5698">
            <v>38641</v>
          </cell>
          <cell r="C5698" t="str">
            <v>C</v>
          </cell>
          <cell r="D5698" t="str">
            <v>cr567</v>
          </cell>
          <cell r="E5698" t="str">
            <v>XXXXX</v>
          </cell>
          <cell r="F5698" t="str">
            <v>XXXXX</v>
          </cell>
          <cell r="T5698">
            <v>35</v>
          </cell>
        </row>
        <row r="5699">
          <cell r="B5699">
            <v>38641</v>
          </cell>
          <cell r="C5699" t="str">
            <v>C</v>
          </cell>
          <cell r="D5699" t="str">
            <v>cr567</v>
          </cell>
          <cell r="E5699" t="str">
            <v>XXXXX</v>
          </cell>
          <cell r="F5699" t="str">
            <v>XXXXX</v>
          </cell>
          <cell r="T5699">
            <v>35</v>
          </cell>
        </row>
        <row r="5700">
          <cell r="B5700">
            <v>38641</v>
          </cell>
          <cell r="C5700" t="str">
            <v>C</v>
          </cell>
          <cell r="D5700" t="str">
            <v>cr567</v>
          </cell>
          <cell r="E5700" t="str">
            <v>XXXXX</v>
          </cell>
          <cell r="F5700" t="str">
            <v>XXXXX</v>
          </cell>
          <cell r="T5700">
            <v>35</v>
          </cell>
        </row>
        <row r="5701">
          <cell r="B5701">
            <v>38641</v>
          </cell>
          <cell r="C5701" t="str">
            <v>C</v>
          </cell>
          <cell r="D5701" t="str">
            <v>cr567</v>
          </cell>
          <cell r="E5701" t="str">
            <v>XXXXX</v>
          </cell>
          <cell r="F5701" t="str">
            <v>XXXXX</v>
          </cell>
          <cell r="T5701">
            <v>35</v>
          </cell>
        </row>
        <row r="5702">
          <cell r="B5702">
            <v>38641</v>
          </cell>
          <cell r="C5702" t="str">
            <v>C</v>
          </cell>
          <cell r="D5702" t="str">
            <v>cr567</v>
          </cell>
          <cell r="E5702" t="str">
            <v>XXXXX</v>
          </cell>
          <cell r="F5702" t="str">
            <v>XXXXX</v>
          </cell>
          <cell r="T5702">
            <v>35</v>
          </cell>
        </row>
        <row r="5703">
          <cell r="B5703">
            <v>38642</v>
          </cell>
          <cell r="C5703" t="str">
            <v>C</v>
          </cell>
          <cell r="D5703" t="str">
            <v>BACS</v>
          </cell>
          <cell r="E5703">
            <v>0</v>
          </cell>
          <cell r="F5703">
            <v>101</v>
          </cell>
          <cell r="T5703">
            <v>20</v>
          </cell>
        </row>
        <row r="5704">
          <cell r="B5704">
            <v>38642</v>
          </cell>
          <cell r="C5704" t="str">
            <v>C</v>
          </cell>
          <cell r="D5704" t="str">
            <v>BACS</v>
          </cell>
          <cell r="E5704">
            <v>0</v>
          </cell>
          <cell r="F5704">
            <v>101</v>
          </cell>
          <cell r="T5704">
            <v>40</v>
          </cell>
        </row>
        <row r="5705">
          <cell r="B5705">
            <v>38642</v>
          </cell>
          <cell r="C5705" t="str">
            <v>C</v>
          </cell>
          <cell r="D5705" t="str">
            <v>BACS</v>
          </cell>
          <cell r="E5705">
            <v>0</v>
          </cell>
          <cell r="F5705">
            <v>101</v>
          </cell>
          <cell r="T5705">
            <v>120</v>
          </cell>
        </row>
        <row r="5706">
          <cell r="B5706">
            <v>38642</v>
          </cell>
          <cell r="C5706" t="str">
            <v>C</v>
          </cell>
          <cell r="D5706" t="str">
            <v>BACS</v>
          </cell>
          <cell r="E5706">
            <v>0</v>
          </cell>
          <cell r="F5706">
            <v>101</v>
          </cell>
          <cell r="T5706">
            <v>250</v>
          </cell>
        </row>
        <row r="5707">
          <cell r="B5707">
            <v>38642</v>
          </cell>
          <cell r="C5707" t="str">
            <v>C</v>
          </cell>
          <cell r="D5707" t="str">
            <v>BACS</v>
          </cell>
          <cell r="E5707">
            <v>0</v>
          </cell>
          <cell r="F5707">
            <v>102</v>
          </cell>
          <cell r="T5707">
            <v>43.87</v>
          </cell>
        </row>
        <row r="5708">
          <cell r="B5708">
            <v>38642</v>
          </cell>
          <cell r="C5708" t="str">
            <v>C</v>
          </cell>
          <cell r="D5708" t="str">
            <v>BACS</v>
          </cell>
          <cell r="E5708">
            <v>1161</v>
          </cell>
          <cell r="F5708">
            <v>1164</v>
          </cell>
          <cell r="T5708">
            <v>20</v>
          </cell>
        </row>
        <row r="5709">
          <cell r="B5709">
            <v>38643</v>
          </cell>
          <cell r="C5709" t="str">
            <v>C</v>
          </cell>
          <cell r="D5709" t="str">
            <v>BACS</v>
          </cell>
          <cell r="E5709">
            <v>0</v>
          </cell>
          <cell r="F5709">
            <v>102</v>
          </cell>
          <cell r="T5709">
            <v>20</v>
          </cell>
        </row>
        <row r="5710">
          <cell r="B5710">
            <v>38646</v>
          </cell>
          <cell r="C5710" t="str">
            <v>C</v>
          </cell>
          <cell r="D5710" t="str">
            <v>dD</v>
          </cell>
          <cell r="E5710">
            <v>0</v>
          </cell>
          <cell r="F5710">
            <v>651</v>
          </cell>
          <cell r="T5710">
            <v>-50</v>
          </cell>
        </row>
        <row r="5711">
          <cell r="B5711">
            <v>38646</v>
          </cell>
          <cell r="C5711" t="str">
            <v>C</v>
          </cell>
          <cell r="D5711" t="str">
            <v>dD</v>
          </cell>
          <cell r="E5711">
            <v>0</v>
          </cell>
          <cell r="F5711">
            <v>651</v>
          </cell>
          <cell r="T5711">
            <v>-6</v>
          </cell>
        </row>
        <row r="5712">
          <cell r="B5712">
            <v>38647</v>
          </cell>
          <cell r="C5712" t="str">
            <v>C</v>
          </cell>
          <cell r="D5712" t="str">
            <v>BACS</v>
          </cell>
          <cell r="E5712">
            <v>0</v>
          </cell>
          <cell r="F5712">
            <v>101</v>
          </cell>
          <cell r="T5712">
            <v>15</v>
          </cell>
        </row>
        <row r="5713">
          <cell r="B5713">
            <v>38648</v>
          </cell>
          <cell r="C5713" t="str">
            <v>C</v>
          </cell>
          <cell r="D5713" t="str">
            <v>cr568</v>
          </cell>
          <cell r="E5713">
            <v>0</v>
          </cell>
          <cell r="F5713">
            <v>103</v>
          </cell>
          <cell r="T5713">
            <v>258.5</v>
          </cell>
        </row>
        <row r="5714">
          <cell r="B5714">
            <v>38648</v>
          </cell>
          <cell r="C5714" t="str">
            <v>C</v>
          </cell>
          <cell r="D5714" t="str">
            <v>cr568</v>
          </cell>
          <cell r="E5714">
            <v>0</v>
          </cell>
          <cell r="F5714">
            <v>104</v>
          </cell>
          <cell r="T5714">
            <v>155.44999999999999</v>
          </cell>
        </row>
        <row r="5715">
          <cell r="B5715">
            <v>38648</v>
          </cell>
          <cell r="C5715" t="str">
            <v>C</v>
          </cell>
          <cell r="D5715" t="str">
            <v>cr568</v>
          </cell>
          <cell r="E5715">
            <v>0</v>
          </cell>
          <cell r="F5715">
            <v>105</v>
          </cell>
          <cell r="T5715">
            <v>2</v>
          </cell>
        </row>
        <row r="5716">
          <cell r="B5716">
            <v>38648</v>
          </cell>
          <cell r="C5716" t="str">
            <v>C</v>
          </cell>
          <cell r="D5716" t="str">
            <v>cr568</v>
          </cell>
          <cell r="E5716">
            <v>0</v>
          </cell>
          <cell r="F5716">
            <v>105</v>
          </cell>
          <cell r="T5716">
            <v>5</v>
          </cell>
        </row>
        <row r="5717">
          <cell r="B5717">
            <v>38648</v>
          </cell>
          <cell r="C5717" t="str">
            <v>C</v>
          </cell>
          <cell r="D5717" t="str">
            <v>cr568</v>
          </cell>
          <cell r="E5717">
            <v>0</v>
          </cell>
          <cell r="F5717">
            <v>105</v>
          </cell>
          <cell r="T5717">
            <v>5</v>
          </cell>
        </row>
        <row r="5718">
          <cell r="B5718">
            <v>38648</v>
          </cell>
          <cell r="C5718" t="str">
            <v>C</v>
          </cell>
          <cell r="D5718" t="str">
            <v>cr568</v>
          </cell>
          <cell r="E5718">
            <v>0</v>
          </cell>
          <cell r="F5718">
            <v>105</v>
          </cell>
          <cell r="T5718">
            <v>5</v>
          </cell>
        </row>
        <row r="5719">
          <cell r="B5719">
            <v>38648</v>
          </cell>
          <cell r="C5719" t="str">
            <v>C</v>
          </cell>
          <cell r="D5719" t="str">
            <v>cr568</v>
          </cell>
          <cell r="E5719">
            <v>0</v>
          </cell>
          <cell r="F5719">
            <v>105</v>
          </cell>
          <cell r="T5719">
            <v>10</v>
          </cell>
        </row>
        <row r="5720">
          <cell r="B5720">
            <v>38648</v>
          </cell>
          <cell r="C5720" t="str">
            <v>C</v>
          </cell>
          <cell r="D5720" t="str">
            <v>cr568</v>
          </cell>
          <cell r="E5720">
            <v>0</v>
          </cell>
          <cell r="F5720">
            <v>105</v>
          </cell>
          <cell r="T5720">
            <v>30</v>
          </cell>
        </row>
        <row r="5721">
          <cell r="B5721">
            <v>38648</v>
          </cell>
          <cell r="C5721" t="str">
            <v>C</v>
          </cell>
          <cell r="D5721" t="str">
            <v>cr568</v>
          </cell>
          <cell r="E5721">
            <v>0</v>
          </cell>
          <cell r="F5721">
            <v>105</v>
          </cell>
          <cell r="T5721">
            <v>70</v>
          </cell>
        </row>
        <row r="5722">
          <cell r="B5722">
            <v>38648</v>
          </cell>
          <cell r="C5722" t="str">
            <v>C</v>
          </cell>
          <cell r="D5722" t="str">
            <v>cr568</v>
          </cell>
          <cell r="E5722">
            <v>0</v>
          </cell>
          <cell r="F5722">
            <v>106</v>
          </cell>
          <cell r="T5722">
            <v>0.02</v>
          </cell>
        </row>
        <row r="5723">
          <cell r="B5723">
            <v>38648</v>
          </cell>
          <cell r="C5723" t="str">
            <v>C</v>
          </cell>
          <cell r="D5723" t="str">
            <v>cr568</v>
          </cell>
          <cell r="E5723">
            <v>0</v>
          </cell>
          <cell r="F5723">
            <v>106</v>
          </cell>
          <cell r="T5723">
            <v>6.5800000000000054</v>
          </cell>
        </row>
        <row r="5724">
          <cell r="B5724">
            <v>38648</v>
          </cell>
          <cell r="C5724" t="str">
            <v>C</v>
          </cell>
          <cell r="D5724" t="str">
            <v>cr568</v>
          </cell>
          <cell r="E5724">
            <v>0</v>
          </cell>
          <cell r="F5724">
            <v>106</v>
          </cell>
          <cell r="T5724">
            <v>53.6</v>
          </cell>
        </row>
        <row r="5725">
          <cell r="B5725">
            <v>38648</v>
          </cell>
          <cell r="C5725" t="str">
            <v>C</v>
          </cell>
          <cell r="D5725" t="str">
            <v>820</v>
          </cell>
          <cell r="E5725">
            <v>0</v>
          </cell>
          <cell r="F5725">
            <v>603</v>
          </cell>
          <cell r="T5725">
            <v>-47.01</v>
          </cell>
        </row>
        <row r="5726">
          <cell r="B5726">
            <v>38648</v>
          </cell>
          <cell r="C5726" t="str">
            <v>C</v>
          </cell>
          <cell r="D5726" t="str">
            <v>821</v>
          </cell>
          <cell r="E5726">
            <v>0</v>
          </cell>
          <cell r="F5726">
            <v>657</v>
          </cell>
          <cell r="T5726">
            <v>-59.87</v>
          </cell>
        </row>
        <row r="5727">
          <cell r="B5727">
            <v>38648</v>
          </cell>
          <cell r="C5727" t="str">
            <v>C</v>
          </cell>
          <cell r="D5727" t="str">
            <v>821</v>
          </cell>
          <cell r="E5727">
            <v>0</v>
          </cell>
          <cell r="F5727">
            <v>660</v>
          </cell>
          <cell r="T5727">
            <v>-30</v>
          </cell>
        </row>
        <row r="5728">
          <cell r="B5728">
            <v>38648</v>
          </cell>
          <cell r="C5728" t="str">
            <v>C</v>
          </cell>
          <cell r="D5728" t="str">
            <v>cr568</v>
          </cell>
          <cell r="E5728">
            <v>0</v>
          </cell>
          <cell r="F5728">
            <v>660</v>
          </cell>
          <cell r="T5728">
            <v>-3.4</v>
          </cell>
        </row>
        <row r="5729">
          <cell r="B5729">
            <v>38648</v>
          </cell>
          <cell r="C5729" t="str">
            <v>C</v>
          </cell>
          <cell r="D5729" t="str">
            <v>822</v>
          </cell>
          <cell r="E5729">
            <v>0</v>
          </cell>
          <cell r="F5729">
            <v>720</v>
          </cell>
          <cell r="T5729">
            <v>-13.17</v>
          </cell>
        </row>
        <row r="5730">
          <cell r="B5730">
            <v>38648</v>
          </cell>
          <cell r="C5730" t="str">
            <v>C</v>
          </cell>
          <cell r="D5730" t="str">
            <v>cr568</v>
          </cell>
          <cell r="E5730">
            <v>1121</v>
          </cell>
          <cell r="F5730">
            <v>1129</v>
          </cell>
          <cell r="T5730">
            <v>10</v>
          </cell>
        </row>
        <row r="5731">
          <cell r="B5731">
            <v>38648</v>
          </cell>
          <cell r="C5731" t="str">
            <v>C</v>
          </cell>
          <cell r="D5731" t="str">
            <v>cr568</v>
          </cell>
          <cell r="E5731">
            <v>1161</v>
          </cell>
          <cell r="F5731">
            <v>1164</v>
          </cell>
          <cell r="T5731">
            <v>4.05</v>
          </cell>
        </row>
        <row r="5732">
          <cell r="B5732">
            <v>38648</v>
          </cell>
          <cell r="C5732" t="str">
            <v>C</v>
          </cell>
          <cell r="D5732" t="str">
            <v>cr568</v>
          </cell>
          <cell r="E5732">
            <v>1181</v>
          </cell>
          <cell r="F5732">
            <v>1182</v>
          </cell>
          <cell r="T5732">
            <v>35</v>
          </cell>
        </row>
        <row r="5733">
          <cell r="B5733">
            <v>38648</v>
          </cell>
          <cell r="C5733" t="str">
            <v>C</v>
          </cell>
          <cell r="D5733" t="str">
            <v>cr568</v>
          </cell>
          <cell r="E5733">
            <v>1201</v>
          </cell>
          <cell r="F5733">
            <v>1201</v>
          </cell>
          <cell r="T5733">
            <v>3.2</v>
          </cell>
        </row>
        <row r="5734">
          <cell r="B5734">
            <v>38648</v>
          </cell>
          <cell r="C5734" t="str">
            <v>C</v>
          </cell>
          <cell r="D5734" t="str">
            <v>cr568</v>
          </cell>
          <cell r="E5734" t="str">
            <v>XXXXX</v>
          </cell>
          <cell r="F5734" t="str">
            <v>XXXXX</v>
          </cell>
          <cell r="T5734">
            <v>35</v>
          </cell>
        </row>
        <row r="5735">
          <cell r="B5735">
            <v>38649</v>
          </cell>
          <cell r="C5735" t="str">
            <v>C</v>
          </cell>
          <cell r="D5735" t="str">
            <v>BACS</v>
          </cell>
          <cell r="E5735">
            <v>0</v>
          </cell>
          <cell r="F5735">
            <v>102</v>
          </cell>
          <cell r="T5735">
            <v>26</v>
          </cell>
        </row>
        <row r="5736">
          <cell r="B5736">
            <v>38650</v>
          </cell>
          <cell r="C5736" t="str">
            <v>C</v>
          </cell>
          <cell r="D5736" t="str">
            <v>BACS</v>
          </cell>
          <cell r="E5736">
            <v>0</v>
          </cell>
          <cell r="F5736">
            <v>101</v>
          </cell>
          <cell r="T5736">
            <v>25</v>
          </cell>
        </row>
        <row r="5737">
          <cell r="B5737">
            <v>38651</v>
          </cell>
          <cell r="C5737" t="str">
            <v>C</v>
          </cell>
          <cell r="D5737" t="str">
            <v>823</v>
          </cell>
          <cell r="E5737" t="str">
            <v>XXXXX</v>
          </cell>
          <cell r="F5737" t="str">
            <v>XXXXX</v>
          </cell>
          <cell r="T5737">
            <v>-1004.69</v>
          </cell>
        </row>
        <row r="5738">
          <cell r="B5738">
            <v>38652</v>
          </cell>
          <cell r="C5738" t="str">
            <v>C</v>
          </cell>
          <cell r="D5738" t="str">
            <v>Contra</v>
          </cell>
          <cell r="E5738">
            <v>0</v>
          </cell>
          <cell r="F5738">
            <v>105</v>
          </cell>
          <cell r="T5738">
            <v>3</v>
          </cell>
        </row>
        <row r="5739">
          <cell r="B5739">
            <v>38652</v>
          </cell>
          <cell r="C5739" t="str">
            <v>C</v>
          </cell>
          <cell r="D5739" t="str">
            <v>Contra</v>
          </cell>
          <cell r="E5739">
            <v>0</v>
          </cell>
          <cell r="F5739">
            <v>657</v>
          </cell>
          <cell r="T5739">
            <v>-3</v>
          </cell>
        </row>
        <row r="5740">
          <cell r="B5740">
            <v>38653</v>
          </cell>
          <cell r="C5740" t="str">
            <v>C</v>
          </cell>
          <cell r="D5740" t="str">
            <v>BACS</v>
          </cell>
          <cell r="E5740">
            <v>0</v>
          </cell>
          <cell r="F5740">
            <v>101</v>
          </cell>
          <cell r="T5740">
            <v>20</v>
          </cell>
        </row>
        <row r="5741">
          <cell r="B5741">
            <v>38653</v>
          </cell>
          <cell r="C5741" t="str">
            <v>C</v>
          </cell>
          <cell r="D5741" t="str">
            <v>BACS</v>
          </cell>
          <cell r="E5741">
            <v>0</v>
          </cell>
          <cell r="F5741">
            <v>101</v>
          </cell>
          <cell r="T5741">
            <v>20</v>
          </cell>
        </row>
        <row r="5742">
          <cell r="B5742">
            <v>38653</v>
          </cell>
          <cell r="C5742" t="str">
            <v>C</v>
          </cell>
          <cell r="D5742" t="str">
            <v>BACS</v>
          </cell>
          <cell r="E5742">
            <v>0</v>
          </cell>
          <cell r="F5742">
            <v>101</v>
          </cell>
          <cell r="T5742">
            <v>80</v>
          </cell>
        </row>
        <row r="5743">
          <cell r="B5743">
            <v>38653</v>
          </cell>
          <cell r="C5743" t="str">
            <v>C</v>
          </cell>
          <cell r="D5743" t="str">
            <v>BACS</v>
          </cell>
          <cell r="E5743">
            <v>0</v>
          </cell>
          <cell r="F5743">
            <v>101</v>
          </cell>
          <cell r="T5743">
            <v>150</v>
          </cell>
        </row>
        <row r="5744">
          <cell r="B5744">
            <v>38653</v>
          </cell>
          <cell r="C5744" t="str">
            <v>C</v>
          </cell>
          <cell r="D5744" t="str">
            <v>BACS</v>
          </cell>
          <cell r="E5744">
            <v>0</v>
          </cell>
          <cell r="F5744">
            <v>101</v>
          </cell>
          <cell r="T5744">
            <v>160</v>
          </cell>
        </row>
        <row r="5745">
          <cell r="B5745">
            <v>38653</v>
          </cell>
          <cell r="C5745" t="str">
            <v>C</v>
          </cell>
          <cell r="D5745" t="str">
            <v>Transfer</v>
          </cell>
          <cell r="E5745">
            <v>0</v>
          </cell>
          <cell r="F5745">
            <v>727</v>
          </cell>
          <cell r="T5745">
            <v>-250</v>
          </cell>
        </row>
        <row r="5746">
          <cell r="B5746">
            <v>38653</v>
          </cell>
          <cell r="C5746" t="str">
            <v>C</v>
          </cell>
          <cell r="D5746" t="str">
            <v>Transfer</v>
          </cell>
          <cell r="E5746">
            <v>1461</v>
          </cell>
          <cell r="F5746">
            <v>1462</v>
          </cell>
          <cell r="T5746">
            <v>250</v>
          </cell>
        </row>
        <row r="5747">
          <cell r="B5747">
            <v>38654</v>
          </cell>
          <cell r="C5747" t="str">
            <v>C</v>
          </cell>
          <cell r="D5747" t="str">
            <v>BACS</v>
          </cell>
          <cell r="E5747">
            <v>0</v>
          </cell>
          <cell r="F5747">
            <v>101</v>
          </cell>
          <cell r="T5747">
            <v>15</v>
          </cell>
        </row>
        <row r="5748">
          <cell r="B5748">
            <v>38655</v>
          </cell>
          <cell r="C5748" t="str">
            <v>C</v>
          </cell>
          <cell r="D5748" t="str">
            <v>cr569</v>
          </cell>
          <cell r="E5748">
            <v>0</v>
          </cell>
          <cell r="F5748">
            <v>103</v>
          </cell>
          <cell r="T5748">
            <v>264.89999999999998</v>
          </cell>
        </row>
        <row r="5749">
          <cell r="B5749">
            <v>38655</v>
          </cell>
          <cell r="C5749" t="str">
            <v>C</v>
          </cell>
          <cell r="D5749" t="str">
            <v>cr569</v>
          </cell>
          <cell r="E5749">
            <v>0</v>
          </cell>
          <cell r="F5749">
            <v>104</v>
          </cell>
          <cell r="T5749">
            <v>205.7</v>
          </cell>
        </row>
        <row r="5750">
          <cell r="B5750">
            <v>38655</v>
          </cell>
          <cell r="C5750" t="str">
            <v>C</v>
          </cell>
          <cell r="D5750" t="str">
            <v>cr569</v>
          </cell>
          <cell r="E5750">
            <v>0</v>
          </cell>
          <cell r="F5750">
            <v>105</v>
          </cell>
          <cell r="T5750">
            <v>5</v>
          </cell>
        </row>
        <row r="5751">
          <cell r="B5751">
            <v>38655</v>
          </cell>
          <cell r="C5751" t="str">
            <v>C</v>
          </cell>
          <cell r="D5751" t="str">
            <v>cr569</v>
          </cell>
          <cell r="E5751">
            <v>0</v>
          </cell>
          <cell r="F5751">
            <v>106</v>
          </cell>
          <cell r="T5751">
            <v>2.4899999999999949</v>
          </cell>
        </row>
        <row r="5752">
          <cell r="B5752">
            <v>38655</v>
          </cell>
          <cell r="C5752" t="str">
            <v>C</v>
          </cell>
          <cell r="D5752" t="str">
            <v>cr569</v>
          </cell>
          <cell r="E5752">
            <v>0</v>
          </cell>
          <cell r="F5752">
            <v>106</v>
          </cell>
          <cell r="T5752">
            <v>49.85</v>
          </cell>
        </row>
        <row r="5753">
          <cell r="B5753">
            <v>38655</v>
          </cell>
          <cell r="C5753" t="str">
            <v>C</v>
          </cell>
          <cell r="D5753" t="str">
            <v>cr569</v>
          </cell>
          <cell r="E5753">
            <v>0</v>
          </cell>
          <cell r="F5753">
            <v>106</v>
          </cell>
          <cell r="T5753">
            <v>163.76</v>
          </cell>
        </row>
        <row r="5754">
          <cell r="B5754">
            <v>38655</v>
          </cell>
          <cell r="C5754" t="str">
            <v>C</v>
          </cell>
          <cell r="D5754" t="str">
            <v>cr569</v>
          </cell>
          <cell r="E5754">
            <v>0</v>
          </cell>
          <cell r="F5754">
            <v>404</v>
          </cell>
          <cell r="T5754">
            <v>5.74</v>
          </cell>
        </row>
        <row r="5755">
          <cell r="B5755">
            <v>38655</v>
          </cell>
          <cell r="C5755" t="str">
            <v>C</v>
          </cell>
          <cell r="D5755" t="str">
            <v>BACS</v>
          </cell>
          <cell r="E5755">
            <v>0</v>
          </cell>
          <cell r="F5755">
            <v>409</v>
          </cell>
          <cell r="T5755">
            <v>2.31</v>
          </cell>
        </row>
        <row r="5756">
          <cell r="B5756">
            <v>38655</v>
          </cell>
          <cell r="C5756" t="str">
            <v>C</v>
          </cell>
          <cell r="D5756" t="str">
            <v>cr569</v>
          </cell>
          <cell r="E5756">
            <v>0</v>
          </cell>
          <cell r="F5756">
            <v>606</v>
          </cell>
          <cell r="T5756">
            <v>-7.25</v>
          </cell>
        </row>
        <row r="5757">
          <cell r="B5757">
            <v>38655</v>
          </cell>
          <cell r="C5757" t="str">
            <v>C</v>
          </cell>
          <cell r="D5757" t="str">
            <v>824</v>
          </cell>
          <cell r="E5757">
            <v>0</v>
          </cell>
          <cell r="F5757">
            <v>658</v>
          </cell>
          <cell r="T5757">
            <v>-117.21</v>
          </cell>
        </row>
        <row r="5758">
          <cell r="B5758">
            <v>38655</v>
          </cell>
          <cell r="C5758" t="str">
            <v>C</v>
          </cell>
          <cell r="D5758" t="str">
            <v>826</v>
          </cell>
          <cell r="E5758">
            <v>0</v>
          </cell>
          <cell r="F5758">
            <v>660</v>
          </cell>
          <cell r="T5758">
            <v>-49.5</v>
          </cell>
        </row>
        <row r="5759">
          <cell r="B5759">
            <v>38655</v>
          </cell>
          <cell r="C5759" t="str">
            <v>C</v>
          </cell>
          <cell r="D5759" t="str">
            <v>cr569</v>
          </cell>
          <cell r="E5759">
            <v>0</v>
          </cell>
          <cell r="F5759">
            <v>721</v>
          </cell>
          <cell r="T5759">
            <v>-3.4</v>
          </cell>
        </row>
        <row r="5760">
          <cell r="B5760">
            <v>38655</v>
          </cell>
          <cell r="C5760" t="str">
            <v>C</v>
          </cell>
          <cell r="D5760" t="str">
            <v>cr569</v>
          </cell>
          <cell r="E5760">
            <v>1121</v>
          </cell>
          <cell r="F5760">
            <v>1129</v>
          </cell>
          <cell r="T5760">
            <v>18.21</v>
          </cell>
        </row>
        <row r="5761">
          <cell r="B5761">
            <v>38655</v>
          </cell>
          <cell r="C5761" t="str">
            <v>C</v>
          </cell>
          <cell r="D5761" t="str">
            <v>825</v>
          </cell>
          <cell r="E5761">
            <v>1441</v>
          </cell>
          <cell r="F5761">
            <v>1841</v>
          </cell>
          <cell r="T5761">
            <v>-156</v>
          </cell>
        </row>
        <row r="5762">
          <cell r="B5762">
            <v>38655</v>
          </cell>
          <cell r="C5762" t="str">
            <v>C</v>
          </cell>
          <cell r="D5762" t="str">
            <v>cr569</v>
          </cell>
          <cell r="E5762" t="str">
            <v>XXXXX</v>
          </cell>
          <cell r="F5762" t="str">
            <v>XXXXX</v>
          </cell>
          <cell r="T5762">
            <v>5</v>
          </cell>
        </row>
        <row r="5763">
          <cell r="B5763">
            <v>38655</v>
          </cell>
          <cell r="C5763" t="str">
            <v>C</v>
          </cell>
          <cell r="D5763" t="str">
            <v>cr569</v>
          </cell>
          <cell r="E5763" t="str">
            <v>XXXXX</v>
          </cell>
          <cell r="F5763" t="str">
            <v>XXXXX</v>
          </cell>
          <cell r="T5763">
            <v>330</v>
          </cell>
        </row>
        <row r="5764">
          <cell r="B5764">
            <v>38656</v>
          </cell>
          <cell r="C5764" t="str">
            <v>C</v>
          </cell>
          <cell r="D5764" t="str">
            <v>Contra</v>
          </cell>
          <cell r="E5764">
            <v>0</v>
          </cell>
          <cell r="F5764">
            <v>105</v>
          </cell>
          <cell r="T5764">
            <v>1.4</v>
          </cell>
        </row>
        <row r="5765">
          <cell r="B5765">
            <v>38656</v>
          </cell>
          <cell r="C5765" t="str">
            <v>C</v>
          </cell>
          <cell r="D5765" t="str">
            <v>cr570</v>
          </cell>
          <cell r="E5765">
            <v>0</v>
          </cell>
          <cell r="F5765">
            <v>202</v>
          </cell>
          <cell r="T5765">
            <v>5</v>
          </cell>
        </row>
        <row r="5766">
          <cell r="B5766">
            <v>38656</v>
          </cell>
          <cell r="C5766" t="str">
            <v>C</v>
          </cell>
          <cell r="D5766" t="str">
            <v>831</v>
          </cell>
          <cell r="E5766">
            <v>0</v>
          </cell>
          <cell r="F5766">
            <v>511</v>
          </cell>
          <cell r="T5766">
            <v>-251.45</v>
          </cell>
        </row>
        <row r="5767">
          <cell r="B5767">
            <v>38656</v>
          </cell>
          <cell r="C5767" t="str">
            <v>C</v>
          </cell>
          <cell r="D5767" t="str">
            <v>Accrualcf</v>
          </cell>
          <cell r="E5767">
            <v>0</v>
          </cell>
          <cell r="F5767">
            <v>651</v>
          </cell>
          <cell r="T5767">
            <v>-8.73</v>
          </cell>
        </row>
        <row r="5768">
          <cell r="B5768">
            <v>38656</v>
          </cell>
          <cell r="C5768" t="str">
            <v>C</v>
          </cell>
          <cell r="D5768" t="str">
            <v>Accrualcf</v>
          </cell>
          <cell r="E5768">
            <v>0</v>
          </cell>
          <cell r="F5768">
            <v>651</v>
          </cell>
          <cell r="T5768">
            <v>4.7800000000000011</v>
          </cell>
        </row>
        <row r="5769">
          <cell r="B5769">
            <v>38656</v>
          </cell>
          <cell r="C5769" t="str">
            <v>C</v>
          </cell>
          <cell r="D5769" t="str">
            <v>Accrualcf</v>
          </cell>
          <cell r="E5769">
            <v>0</v>
          </cell>
          <cell r="F5769">
            <v>652</v>
          </cell>
          <cell r="T5769">
            <v>-289.24</v>
          </cell>
        </row>
        <row r="5770">
          <cell r="B5770">
            <v>38656</v>
          </cell>
          <cell r="C5770" t="str">
            <v>C</v>
          </cell>
          <cell r="D5770" t="str">
            <v>Contra</v>
          </cell>
          <cell r="E5770">
            <v>0</v>
          </cell>
          <cell r="F5770">
            <v>657</v>
          </cell>
          <cell r="T5770">
            <v>-1.4</v>
          </cell>
        </row>
        <row r="5771">
          <cell r="B5771">
            <v>38657</v>
          </cell>
          <cell r="C5771" t="str">
            <v>C</v>
          </cell>
          <cell r="D5771" t="str">
            <v>BACS</v>
          </cell>
          <cell r="E5771">
            <v>0</v>
          </cell>
          <cell r="F5771">
            <v>101</v>
          </cell>
          <cell r="T5771">
            <v>20</v>
          </cell>
        </row>
        <row r="5772">
          <cell r="B5772">
            <v>38657</v>
          </cell>
          <cell r="C5772" t="str">
            <v>C</v>
          </cell>
          <cell r="D5772" t="str">
            <v>BACS</v>
          </cell>
          <cell r="E5772">
            <v>0</v>
          </cell>
          <cell r="F5772">
            <v>101</v>
          </cell>
          <cell r="T5772">
            <v>25</v>
          </cell>
        </row>
        <row r="5773">
          <cell r="B5773">
            <v>38657</v>
          </cell>
          <cell r="C5773" t="str">
            <v>C</v>
          </cell>
          <cell r="D5773" t="str">
            <v>BACS</v>
          </cell>
          <cell r="E5773">
            <v>0</v>
          </cell>
          <cell r="F5773">
            <v>101</v>
          </cell>
          <cell r="T5773">
            <v>30</v>
          </cell>
        </row>
        <row r="5774">
          <cell r="B5774">
            <v>38657</v>
          </cell>
          <cell r="C5774" t="str">
            <v>C</v>
          </cell>
          <cell r="D5774" t="str">
            <v>BACS</v>
          </cell>
          <cell r="E5774">
            <v>0</v>
          </cell>
          <cell r="F5774">
            <v>101</v>
          </cell>
          <cell r="T5774">
            <v>43.33</v>
          </cell>
        </row>
        <row r="5775">
          <cell r="B5775">
            <v>38657</v>
          </cell>
          <cell r="C5775" t="str">
            <v>C</v>
          </cell>
          <cell r="D5775" t="str">
            <v>BACS</v>
          </cell>
          <cell r="E5775">
            <v>0</v>
          </cell>
          <cell r="F5775">
            <v>101</v>
          </cell>
          <cell r="T5775">
            <v>10</v>
          </cell>
        </row>
        <row r="5776">
          <cell r="B5776">
            <v>38657</v>
          </cell>
          <cell r="C5776" t="str">
            <v>C</v>
          </cell>
          <cell r="D5776" t="str">
            <v>BACS</v>
          </cell>
          <cell r="E5776">
            <v>0</v>
          </cell>
          <cell r="F5776">
            <v>101</v>
          </cell>
          <cell r="T5776">
            <v>12.5</v>
          </cell>
        </row>
        <row r="5777">
          <cell r="B5777">
            <v>38657</v>
          </cell>
          <cell r="C5777" t="str">
            <v>C</v>
          </cell>
          <cell r="D5777" t="str">
            <v>Accrualbf</v>
          </cell>
          <cell r="E5777">
            <v>0</v>
          </cell>
          <cell r="F5777">
            <v>651</v>
          </cell>
          <cell r="T5777">
            <v>-4.7800000000000011</v>
          </cell>
        </row>
        <row r="5778">
          <cell r="B5778">
            <v>38657</v>
          </cell>
          <cell r="C5778" t="str">
            <v>C</v>
          </cell>
          <cell r="D5778" t="str">
            <v>Accrualbf</v>
          </cell>
          <cell r="E5778">
            <v>0</v>
          </cell>
          <cell r="F5778">
            <v>651</v>
          </cell>
          <cell r="T5778">
            <v>8.73</v>
          </cell>
        </row>
        <row r="5779">
          <cell r="B5779">
            <v>38657</v>
          </cell>
          <cell r="C5779" t="str">
            <v>C</v>
          </cell>
          <cell r="D5779" t="str">
            <v>Accrualbf</v>
          </cell>
          <cell r="E5779">
            <v>0</v>
          </cell>
          <cell r="F5779">
            <v>652</v>
          </cell>
          <cell r="T5779">
            <v>289.24</v>
          </cell>
        </row>
        <row r="5780">
          <cell r="B5780">
            <v>38657</v>
          </cell>
          <cell r="C5780" t="str">
            <v>C</v>
          </cell>
          <cell r="D5780" t="str">
            <v>SO</v>
          </cell>
          <cell r="E5780">
            <v>0</v>
          </cell>
          <cell r="F5780">
            <v>661</v>
          </cell>
          <cell r="T5780">
            <v>-73.33</v>
          </cell>
        </row>
        <row r="5781">
          <cell r="B5781">
            <v>38658</v>
          </cell>
          <cell r="C5781" t="str">
            <v>C</v>
          </cell>
          <cell r="D5781" t="str">
            <v>BACS</v>
          </cell>
          <cell r="E5781">
            <v>0</v>
          </cell>
          <cell r="F5781">
            <v>101</v>
          </cell>
          <cell r="T5781">
            <v>20</v>
          </cell>
        </row>
        <row r="5782">
          <cell r="B5782">
            <v>38658</v>
          </cell>
          <cell r="C5782" t="str">
            <v>C</v>
          </cell>
          <cell r="D5782" t="str">
            <v>dD</v>
          </cell>
          <cell r="E5782">
            <v>0</v>
          </cell>
          <cell r="F5782">
            <v>701.1</v>
          </cell>
          <cell r="T5782">
            <v>-253.96</v>
          </cell>
        </row>
        <row r="5783">
          <cell r="B5783">
            <v>38659</v>
          </cell>
          <cell r="C5783" t="str">
            <v>C</v>
          </cell>
          <cell r="D5783" t="str">
            <v>BACS</v>
          </cell>
          <cell r="E5783">
            <v>0</v>
          </cell>
          <cell r="F5783">
            <v>101</v>
          </cell>
          <cell r="T5783">
            <v>12</v>
          </cell>
        </row>
        <row r="5784">
          <cell r="B5784">
            <v>38659</v>
          </cell>
          <cell r="C5784" t="str">
            <v>C</v>
          </cell>
          <cell r="D5784" t="str">
            <v>BACS</v>
          </cell>
          <cell r="E5784">
            <v>0</v>
          </cell>
          <cell r="F5784">
            <v>101</v>
          </cell>
          <cell r="T5784">
            <v>50</v>
          </cell>
        </row>
        <row r="5785">
          <cell r="B5785">
            <v>38659</v>
          </cell>
          <cell r="C5785" t="str">
            <v>C</v>
          </cell>
          <cell r="D5785" t="str">
            <v>BACS</v>
          </cell>
          <cell r="E5785">
            <v>0</v>
          </cell>
          <cell r="F5785">
            <v>101</v>
          </cell>
          <cell r="T5785">
            <v>65</v>
          </cell>
        </row>
        <row r="5786">
          <cell r="B5786">
            <v>38659</v>
          </cell>
          <cell r="C5786" t="str">
            <v>C</v>
          </cell>
          <cell r="D5786" t="str">
            <v>BACS</v>
          </cell>
          <cell r="E5786">
            <v>0</v>
          </cell>
          <cell r="F5786">
            <v>101</v>
          </cell>
          <cell r="T5786">
            <v>100</v>
          </cell>
        </row>
        <row r="5787">
          <cell r="B5787">
            <v>38659</v>
          </cell>
          <cell r="C5787" t="str">
            <v>C</v>
          </cell>
          <cell r="D5787" t="str">
            <v>BACS</v>
          </cell>
          <cell r="E5787">
            <v>0</v>
          </cell>
          <cell r="F5787">
            <v>102</v>
          </cell>
          <cell r="T5787">
            <v>20</v>
          </cell>
        </row>
        <row r="5788">
          <cell r="B5788">
            <v>38659</v>
          </cell>
          <cell r="C5788" t="str">
            <v>C</v>
          </cell>
          <cell r="D5788" t="str">
            <v>BACS</v>
          </cell>
          <cell r="E5788">
            <v>1141</v>
          </cell>
          <cell r="F5788">
            <v>1144</v>
          </cell>
          <cell r="T5788">
            <v>20</v>
          </cell>
        </row>
        <row r="5789">
          <cell r="B5789">
            <v>38660</v>
          </cell>
          <cell r="C5789" t="str">
            <v>C</v>
          </cell>
          <cell r="D5789" t="str">
            <v>BACS</v>
          </cell>
          <cell r="E5789">
            <v>0</v>
          </cell>
          <cell r="F5789">
            <v>101</v>
          </cell>
          <cell r="T5789">
            <v>20</v>
          </cell>
        </row>
        <row r="5790">
          <cell r="B5790">
            <v>38660</v>
          </cell>
          <cell r="C5790" t="str">
            <v>C</v>
          </cell>
          <cell r="D5790" t="str">
            <v>BACS</v>
          </cell>
          <cell r="E5790">
            <v>0</v>
          </cell>
          <cell r="F5790">
            <v>101</v>
          </cell>
          <cell r="T5790">
            <v>25</v>
          </cell>
        </row>
        <row r="5791">
          <cell r="B5791">
            <v>38660</v>
          </cell>
          <cell r="C5791" t="str">
            <v>C</v>
          </cell>
          <cell r="D5791" t="str">
            <v>BACS</v>
          </cell>
          <cell r="E5791">
            <v>0</v>
          </cell>
          <cell r="F5791">
            <v>101</v>
          </cell>
          <cell r="T5791">
            <v>110</v>
          </cell>
        </row>
        <row r="5792">
          <cell r="B5792">
            <v>38661</v>
          </cell>
          <cell r="C5792" t="str">
            <v>C</v>
          </cell>
          <cell r="D5792" t="str">
            <v>BACS</v>
          </cell>
          <cell r="E5792">
            <v>0</v>
          </cell>
          <cell r="F5792">
            <v>101</v>
          </cell>
          <cell r="T5792">
            <v>20</v>
          </cell>
        </row>
        <row r="5793">
          <cell r="B5793">
            <v>38661</v>
          </cell>
          <cell r="C5793" t="str">
            <v>C</v>
          </cell>
          <cell r="D5793" t="str">
            <v>BACS</v>
          </cell>
          <cell r="E5793">
            <v>0</v>
          </cell>
          <cell r="F5793">
            <v>101</v>
          </cell>
          <cell r="T5793">
            <v>80</v>
          </cell>
        </row>
        <row r="5794">
          <cell r="B5794">
            <v>38661</v>
          </cell>
          <cell r="C5794" t="str">
            <v>C</v>
          </cell>
          <cell r="D5794" t="str">
            <v>BACS</v>
          </cell>
          <cell r="E5794">
            <v>0</v>
          </cell>
          <cell r="F5794">
            <v>101</v>
          </cell>
          <cell r="T5794">
            <v>15</v>
          </cell>
        </row>
        <row r="5795">
          <cell r="B5795">
            <v>38661</v>
          </cell>
          <cell r="C5795" t="str">
            <v>C</v>
          </cell>
          <cell r="D5795" t="str">
            <v>BACS</v>
          </cell>
          <cell r="E5795">
            <v>0</v>
          </cell>
          <cell r="F5795">
            <v>101</v>
          </cell>
          <cell r="T5795">
            <v>88</v>
          </cell>
        </row>
        <row r="5796">
          <cell r="B5796">
            <v>38661</v>
          </cell>
          <cell r="C5796" t="str">
            <v>C</v>
          </cell>
          <cell r="D5796" t="str">
            <v>BACS</v>
          </cell>
          <cell r="E5796">
            <v>0</v>
          </cell>
          <cell r="F5796">
            <v>101</v>
          </cell>
          <cell r="T5796">
            <v>100</v>
          </cell>
        </row>
        <row r="5797">
          <cell r="B5797">
            <v>38661</v>
          </cell>
          <cell r="C5797" t="str">
            <v>C</v>
          </cell>
          <cell r="D5797" t="str">
            <v>BACS</v>
          </cell>
          <cell r="E5797">
            <v>1141</v>
          </cell>
          <cell r="F5797">
            <v>1144</v>
          </cell>
          <cell r="T5797">
            <v>20</v>
          </cell>
        </row>
        <row r="5798">
          <cell r="B5798">
            <v>38662</v>
          </cell>
          <cell r="C5798" t="str">
            <v>C</v>
          </cell>
          <cell r="D5798" t="str">
            <v>BACS</v>
          </cell>
          <cell r="E5798">
            <v>0</v>
          </cell>
          <cell r="F5798">
            <v>101</v>
          </cell>
          <cell r="T5798">
            <v>130</v>
          </cell>
        </row>
        <row r="5799">
          <cell r="B5799">
            <v>38662</v>
          </cell>
          <cell r="C5799" t="str">
            <v>C</v>
          </cell>
          <cell r="D5799" t="str">
            <v>BACS</v>
          </cell>
          <cell r="E5799">
            <v>0</v>
          </cell>
          <cell r="F5799">
            <v>102</v>
          </cell>
          <cell r="T5799">
            <v>5</v>
          </cell>
        </row>
        <row r="5800">
          <cell r="B5800">
            <v>38662</v>
          </cell>
          <cell r="C5800" t="str">
            <v>C</v>
          </cell>
          <cell r="D5800" t="str">
            <v>cr570</v>
          </cell>
          <cell r="E5800">
            <v>0</v>
          </cell>
          <cell r="F5800">
            <v>103</v>
          </cell>
          <cell r="T5800">
            <v>309.60000000000002</v>
          </cell>
        </row>
        <row r="5801">
          <cell r="B5801">
            <v>38662</v>
          </cell>
          <cell r="C5801" t="str">
            <v>C</v>
          </cell>
          <cell r="D5801" t="str">
            <v>cr570</v>
          </cell>
          <cell r="E5801">
            <v>0</v>
          </cell>
          <cell r="F5801">
            <v>104</v>
          </cell>
          <cell r="T5801">
            <v>198.4</v>
          </cell>
        </row>
        <row r="5802">
          <cell r="B5802">
            <v>38662</v>
          </cell>
          <cell r="C5802" t="str">
            <v>C</v>
          </cell>
          <cell r="D5802" t="str">
            <v>cr570</v>
          </cell>
          <cell r="E5802">
            <v>0</v>
          </cell>
          <cell r="F5802">
            <v>105</v>
          </cell>
          <cell r="T5802">
            <v>2</v>
          </cell>
        </row>
        <row r="5803">
          <cell r="B5803">
            <v>38662</v>
          </cell>
          <cell r="C5803" t="str">
            <v>C</v>
          </cell>
          <cell r="D5803" t="str">
            <v>cr570</v>
          </cell>
          <cell r="E5803">
            <v>0</v>
          </cell>
          <cell r="F5803">
            <v>105</v>
          </cell>
          <cell r="T5803">
            <v>3</v>
          </cell>
        </row>
        <row r="5804">
          <cell r="B5804">
            <v>38662</v>
          </cell>
          <cell r="C5804" t="str">
            <v>C</v>
          </cell>
          <cell r="D5804" t="str">
            <v>cr570</v>
          </cell>
          <cell r="E5804">
            <v>0</v>
          </cell>
          <cell r="F5804">
            <v>105</v>
          </cell>
          <cell r="T5804">
            <v>15</v>
          </cell>
        </row>
        <row r="5805">
          <cell r="B5805">
            <v>38662</v>
          </cell>
          <cell r="C5805" t="str">
            <v>C</v>
          </cell>
          <cell r="D5805" t="str">
            <v>cr570</v>
          </cell>
          <cell r="E5805">
            <v>0</v>
          </cell>
          <cell r="F5805">
            <v>106</v>
          </cell>
          <cell r="T5805">
            <v>13.180000000000003</v>
          </cell>
        </row>
        <row r="5806">
          <cell r="B5806">
            <v>38662</v>
          </cell>
          <cell r="C5806" t="str">
            <v>C</v>
          </cell>
          <cell r="D5806" t="str">
            <v>cr570</v>
          </cell>
          <cell r="E5806">
            <v>0</v>
          </cell>
          <cell r="F5806">
            <v>106</v>
          </cell>
          <cell r="T5806">
            <v>19.899999999999999</v>
          </cell>
        </row>
        <row r="5807">
          <cell r="B5807">
            <v>38662</v>
          </cell>
          <cell r="C5807" t="str">
            <v>C</v>
          </cell>
          <cell r="D5807" t="str">
            <v>cr570</v>
          </cell>
          <cell r="E5807">
            <v>0</v>
          </cell>
          <cell r="F5807">
            <v>106</v>
          </cell>
          <cell r="T5807">
            <v>145.12</v>
          </cell>
        </row>
        <row r="5808">
          <cell r="B5808">
            <v>38662</v>
          </cell>
          <cell r="C5808" t="str">
            <v>C</v>
          </cell>
          <cell r="D5808" t="str">
            <v>cr570</v>
          </cell>
          <cell r="E5808">
            <v>0</v>
          </cell>
          <cell r="F5808">
            <v>112</v>
          </cell>
          <cell r="T5808">
            <v>16</v>
          </cell>
        </row>
        <row r="5809">
          <cell r="B5809">
            <v>38662</v>
          </cell>
          <cell r="C5809" t="str">
            <v>C</v>
          </cell>
          <cell r="D5809" t="str">
            <v>cr570</v>
          </cell>
          <cell r="E5809">
            <v>0</v>
          </cell>
          <cell r="F5809">
            <v>112</v>
          </cell>
          <cell r="T5809">
            <v>106.98</v>
          </cell>
        </row>
        <row r="5810">
          <cell r="B5810">
            <v>38662</v>
          </cell>
          <cell r="C5810" t="str">
            <v>C</v>
          </cell>
          <cell r="D5810" t="str">
            <v>cr570</v>
          </cell>
          <cell r="E5810">
            <v>0</v>
          </cell>
          <cell r="F5810">
            <v>116</v>
          </cell>
          <cell r="T5810">
            <v>186.4</v>
          </cell>
        </row>
        <row r="5811">
          <cell r="B5811">
            <v>38662</v>
          </cell>
          <cell r="C5811" t="str">
            <v>C</v>
          </cell>
          <cell r="D5811" t="str">
            <v>cr570</v>
          </cell>
          <cell r="E5811">
            <v>0</v>
          </cell>
          <cell r="F5811">
            <v>202</v>
          </cell>
          <cell r="T5811">
            <v>114</v>
          </cell>
        </row>
        <row r="5812">
          <cell r="B5812">
            <v>38662</v>
          </cell>
          <cell r="C5812" t="str">
            <v>C</v>
          </cell>
          <cell r="D5812" t="str">
            <v>cr570</v>
          </cell>
          <cell r="E5812">
            <v>0</v>
          </cell>
          <cell r="F5812">
            <v>404</v>
          </cell>
          <cell r="T5812">
            <v>5.69</v>
          </cell>
        </row>
        <row r="5813">
          <cell r="B5813">
            <v>38662</v>
          </cell>
          <cell r="C5813" t="str">
            <v>C</v>
          </cell>
          <cell r="D5813" t="str">
            <v>cr570</v>
          </cell>
          <cell r="E5813">
            <v>0</v>
          </cell>
          <cell r="F5813">
            <v>653</v>
          </cell>
          <cell r="T5813">
            <v>-4.5</v>
          </cell>
        </row>
        <row r="5814">
          <cell r="B5814">
            <v>38662</v>
          </cell>
          <cell r="C5814" t="str">
            <v>C</v>
          </cell>
          <cell r="D5814" t="str">
            <v>827</v>
          </cell>
          <cell r="E5814">
            <v>0</v>
          </cell>
          <cell r="F5814">
            <v>703</v>
          </cell>
          <cell r="T5814">
            <v>-347.8</v>
          </cell>
        </row>
        <row r="5815">
          <cell r="B5815">
            <v>38662</v>
          </cell>
          <cell r="C5815" t="str">
            <v>C</v>
          </cell>
          <cell r="D5815" t="str">
            <v>cr570</v>
          </cell>
          <cell r="E5815">
            <v>1161</v>
          </cell>
          <cell r="F5815">
            <v>1164</v>
          </cell>
          <cell r="T5815">
            <v>17.18</v>
          </cell>
        </row>
        <row r="5816">
          <cell r="B5816">
            <v>38662</v>
          </cell>
          <cell r="C5816" t="str">
            <v>C</v>
          </cell>
          <cell r="D5816" t="str">
            <v>cr570</v>
          </cell>
          <cell r="E5816">
            <v>1181</v>
          </cell>
          <cell r="F5816">
            <v>1182</v>
          </cell>
          <cell r="T5816">
            <v>40</v>
          </cell>
        </row>
        <row r="5817">
          <cell r="B5817">
            <v>38662</v>
          </cell>
          <cell r="C5817" t="str">
            <v>C</v>
          </cell>
          <cell r="D5817" t="str">
            <v>cr570</v>
          </cell>
          <cell r="E5817">
            <v>1201</v>
          </cell>
          <cell r="F5817">
            <v>1201</v>
          </cell>
          <cell r="T5817">
            <v>2.25</v>
          </cell>
        </row>
        <row r="5818">
          <cell r="B5818">
            <v>38662</v>
          </cell>
          <cell r="C5818" t="str">
            <v>C</v>
          </cell>
          <cell r="D5818" t="str">
            <v>Transfer</v>
          </cell>
          <cell r="E5818">
            <v>1201</v>
          </cell>
          <cell r="F5818">
            <v>1202</v>
          </cell>
          <cell r="T5818">
            <v>440</v>
          </cell>
        </row>
        <row r="5819">
          <cell r="B5819">
            <v>38662</v>
          </cell>
          <cell r="C5819" t="str">
            <v>C</v>
          </cell>
          <cell r="D5819" t="str">
            <v>cr570</v>
          </cell>
          <cell r="E5819">
            <v>1301</v>
          </cell>
          <cell r="F5819">
            <v>1303</v>
          </cell>
          <cell r="T5819">
            <v>2000</v>
          </cell>
        </row>
        <row r="5820">
          <cell r="B5820">
            <v>38662</v>
          </cell>
          <cell r="C5820" t="str">
            <v>C</v>
          </cell>
          <cell r="D5820" t="str">
            <v>cr570</v>
          </cell>
          <cell r="E5820">
            <v>1281</v>
          </cell>
          <cell r="F5820">
            <v>1681</v>
          </cell>
          <cell r="T5820">
            <v>-19.2</v>
          </cell>
        </row>
        <row r="5821">
          <cell r="B5821">
            <v>38662</v>
          </cell>
          <cell r="C5821" t="str">
            <v>C</v>
          </cell>
          <cell r="D5821" t="str">
            <v>828</v>
          </cell>
          <cell r="E5821" t="str">
            <v>XXXXX</v>
          </cell>
          <cell r="F5821" t="str">
            <v>XXXXX</v>
          </cell>
          <cell r="T5821">
            <v>-50</v>
          </cell>
        </row>
        <row r="5822">
          <cell r="B5822">
            <v>38662</v>
          </cell>
          <cell r="C5822" t="str">
            <v>C</v>
          </cell>
          <cell r="D5822" t="str">
            <v>cr570</v>
          </cell>
          <cell r="E5822" t="str">
            <v>XXXXX</v>
          </cell>
          <cell r="F5822" t="str">
            <v>XXXXX</v>
          </cell>
          <cell r="T5822">
            <v>10</v>
          </cell>
        </row>
        <row r="5823">
          <cell r="B5823">
            <v>38662</v>
          </cell>
          <cell r="C5823" t="str">
            <v>C</v>
          </cell>
          <cell r="D5823" t="str">
            <v>cr570</v>
          </cell>
          <cell r="E5823" t="str">
            <v>XXXXX</v>
          </cell>
          <cell r="F5823" t="str">
            <v>XXXXX</v>
          </cell>
          <cell r="T5823">
            <v>20</v>
          </cell>
        </row>
        <row r="5824">
          <cell r="B5824">
            <v>38662</v>
          </cell>
          <cell r="C5824" t="str">
            <v>C</v>
          </cell>
          <cell r="D5824" t="str">
            <v>Transfer</v>
          </cell>
          <cell r="E5824" t="str">
            <v>XXXXX</v>
          </cell>
          <cell r="F5824" t="str">
            <v>XXXXX</v>
          </cell>
          <cell r="T5824">
            <v>-440</v>
          </cell>
        </row>
        <row r="5825">
          <cell r="B5825">
            <v>38663</v>
          </cell>
          <cell r="C5825" t="str">
            <v>C</v>
          </cell>
          <cell r="D5825" t="str">
            <v>BACS</v>
          </cell>
          <cell r="E5825">
            <v>0</v>
          </cell>
          <cell r="F5825">
            <v>101</v>
          </cell>
          <cell r="T5825">
            <v>10</v>
          </cell>
        </row>
        <row r="5826">
          <cell r="B5826">
            <v>38663</v>
          </cell>
          <cell r="C5826" t="str">
            <v>C</v>
          </cell>
          <cell r="D5826" t="str">
            <v>dD</v>
          </cell>
          <cell r="E5826">
            <v>0</v>
          </cell>
          <cell r="F5826">
            <v>652</v>
          </cell>
          <cell r="T5826">
            <v>-406.08</v>
          </cell>
        </row>
        <row r="5827">
          <cell r="B5827">
            <v>38665</v>
          </cell>
          <cell r="C5827" t="str">
            <v>C</v>
          </cell>
          <cell r="D5827" t="str">
            <v>BACS</v>
          </cell>
          <cell r="E5827">
            <v>0</v>
          </cell>
          <cell r="F5827">
            <v>101</v>
          </cell>
          <cell r="T5827">
            <v>140</v>
          </cell>
        </row>
        <row r="5828">
          <cell r="B5828">
            <v>38668</v>
          </cell>
          <cell r="C5828" t="str">
            <v>C</v>
          </cell>
          <cell r="D5828" t="str">
            <v>BACS</v>
          </cell>
          <cell r="E5828">
            <v>0</v>
          </cell>
          <cell r="F5828">
            <v>101</v>
          </cell>
          <cell r="T5828">
            <v>15</v>
          </cell>
        </row>
        <row r="5829">
          <cell r="B5829">
            <v>38669</v>
          </cell>
          <cell r="C5829" t="str">
            <v>C</v>
          </cell>
          <cell r="D5829" t="str">
            <v>cr571</v>
          </cell>
          <cell r="E5829">
            <v>0</v>
          </cell>
          <cell r="F5829">
            <v>103</v>
          </cell>
          <cell r="T5829">
            <v>539.79999999999995</v>
          </cell>
        </row>
        <row r="5830">
          <cell r="B5830">
            <v>38669</v>
          </cell>
          <cell r="C5830" t="str">
            <v>C</v>
          </cell>
          <cell r="D5830" t="str">
            <v>cr571</v>
          </cell>
          <cell r="E5830">
            <v>0</v>
          </cell>
          <cell r="F5830">
            <v>104</v>
          </cell>
          <cell r="T5830">
            <v>154.35</v>
          </cell>
        </row>
        <row r="5831">
          <cell r="B5831">
            <v>38669</v>
          </cell>
          <cell r="C5831" t="str">
            <v>C</v>
          </cell>
          <cell r="D5831" t="str">
            <v>cr571</v>
          </cell>
          <cell r="E5831">
            <v>0</v>
          </cell>
          <cell r="F5831">
            <v>105</v>
          </cell>
          <cell r="T5831">
            <v>0</v>
          </cell>
        </row>
        <row r="5832">
          <cell r="B5832">
            <v>38669</v>
          </cell>
          <cell r="C5832" t="str">
            <v>C</v>
          </cell>
          <cell r="D5832" t="str">
            <v>cr571</v>
          </cell>
          <cell r="E5832">
            <v>0</v>
          </cell>
          <cell r="F5832">
            <v>105</v>
          </cell>
          <cell r="T5832">
            <v>5</v>
          </cell>
        </row>
        <row r="5833">
          <cell r="B5833">
            <v>38669</v>
          </cell>
          <cell r="C5833" t="str">
            <v>C</v>
          </cell>
          <cell r="D5833" t="str">
            <v>cr571</v>
          </cell>
          <cell r="E5833">
            <v>0</v>
          </cell>
          <cell r="F5833">
            <v>106</v>
          </cell>
          <cell r="T5833">
            <v>-1.4599999999999973</v>
          </cell>
        </row>
        <row r="5834">
          <cell r="B5834">
            <v>38669</v>
          </cell>
          <cell r="C5834" t="str">
            <v>C</v>
          </cell>
          <cell r="D5834" t="str">
            <v>cr571</v>
          </cell>
          <cell r="E5834">
            <v>0</v>
          </cell>
          <cell r="F5834">
            <v>106</v>
          </cell>
          <cell r="T5834">
            <v>-0.01</v>
          </cell>
        </row>
        <row r="5835">
          <cell r="B5835">
            <v>38669</v>
          </cell>
          <cell r="C5835" t="str">
            <v>C</v>
          </cell>
          <cell r="D5835" t="str">
            <v>cr571</v>
          </cell>
          <cell r="E5835">
            <v>0</v>
          </cell>
          <cell r="F5835">
            <v>106</v>
          </cell>
          <cell r="T5835">
            <v>95.05</v>
          </cell>
        </row>
        <row r="5836">
          <cell r="B5836">
            <v>38669</v>
          </cell>
          <cell r="C5836" t="str">
            <v>C</v>
          </cell>
          <cell r="D5836" t="str">
            <v>cr571</v>
          </cell>
          <cell r="E5836">
            <v>0</v>
          </cell>
          <cell r="F5836">
            <v>116</v>
          </cell>
          <cell r="T5836">
            <v>27.87</v>
          </cell>
        </row>
        <row r="5837">
          <cell r="B5837">
            <v>38669</v>
          </cell>
          <cell r="C5837" t="str">
            <v>C</v>
          </cell>
          <cell r="D5837" t="str">
            <v>cr571</v>
          </cell>
          <cell r="E5837">
            <v>0</v>
          </cell>
          <cell r="F5837">
            <v>404</v>
          </cell>
          <cell r="T5837">
            <v>6</v>
          </cell>
        </row>
        <row r="5838">
          <cell r="B5838">
            <v>38669</v>
          </cell>
          <cell r="C5838" t="str">
            <v>C</v>
          </cell>
          <cell r="D5838" t="str">
            <v>829</v>
          </cell>
          <cell r="E5838">
            <v>0</v>
          </cell>
          <cell r="F5838">
            <v>603</v>
          </cell>
          <cell r="T5838">
            <v>-79.040000000000006</v>
          </cell>
        </row>
        <row r="5839">
          <cell r="B5839">
            <v>38669</v>
          </cell>
          <cell r="C5839" t="str">
            <v>C</v>
          </cell>
          <cell r="D5839" t="str">
            <v>830</v>
          </cell>
          <cell r="E5839">
            <v>0</v>
          </cell>
          <cell r="F5839">
            <v>657</v>
          </cell>
          <cell r="T5839">
            <v>-30.93</v>
          </cell>
        </row>
        <row r="5840">
          <cell r="B5840">
            <v>38669</v>
          </cell>
          <cell r="C5840" t="str">
            <v>C</v>
          </cell>
          <cell r="D5840" t="str">
            <v>cr571</v>
          </cell>
          <cell r="E5840">
            <v>1161</v>
          </cell>
          <cell r="F5840">
            <v>1164</v>
          </cell>
          <cell r="T5840">
            <v>5.25</v>
          </cell>
        </row>
        <row r="5841">
          <cell r="B5841">
            <v>38669</v>
          </cell>
          <cell r="C5841" t="str">
            <v>C</v>
          </cell>
          <cell r="D5841" t="str">
            <v>cr571</v>
          </cell>
          <cell r="E5841">
            <v>1181</v>
          </cell>
          <cell r="F5841">
            <v>1182</v>
          </cell>
          <cell r="T5841">
            <v>10</v>
          </cell>
        </row>
        <row r="5842">
          <cell r="B5842">
            <v>38669</v>
          </cell>
          <cell r="C5842" t="str">
            <v>C</v>
          </cell>
          <cell r="D5842" t="str">
            <v>cr571</v>
          </cell>
          <cell r="E5842">
            <v>1181</v>
          </cell>
          <cell r="F5842">
            <v>1182</v>
          </cell>
          <cell r="T5842">
            <v>11.5</v>
          </cell>
        </row>
        <row r="5843">
          <cell r="B5843">
            <v>38669</v>
          </cell>
          <cell r="C5843" t="str">
            <v>C</v>
          </cell>
          <cell r="D5843" t="str">
            <v>cr571</v>
          </cell>
          <cell r="E5843">
            <v>1181</v>
          </cell>
          <cell r="F5843">
            <v>1182</v>
          </cell>
          <cell r="T5843">
            <v>34</v>
          </cell>
        </row>
        <row r="5844">
          <cell r="B5844">
            <v>38669</v>
          </cell>
          <cell r="C5844" t="str">
            <v>C</v>
          </cell>
          <cell r="D5844" t="str">
            <v>cr571</v>
          </cell>
          <cell r="E5844">
            <v>1181</v>
          </cell>
          <cell r="F5844">
            <v>1182</v>
          </cell>
          <cell r="T5844">
            <v>48</v>
          </cell>
        </row>
        <row r="5845">
          <cell r="B5845">
            <v>38669</v>
          </cell>
          <cell r="C5845" t="str">
            <v>C</v>
          </cell>
          <cell r="D5845" t="str">
            <v>cr571</v>
          </cell>
          <cell r="E5845">
            <v>1201</v>
          </cell>
          <cell r="F5845">
            <v>1201</v>
          </cell>
          <cell r="T5845">
            <v>3.65</v>
          </cell>
        </row>
        <row r="5846">
          <cell r="B5846">
            <v>38669</v>
          </cell>
          <cell r="C5846" t="str">
            <v>C</v>
          </cell>
          <cell r="D5846" t="str">
            <v>832</v>
          </cell>
          <cell r="E5846">
            <v>1281</v>
          </cell>
          <cell r="F5846">
            <v>1681</v>
          </cell>
          <cell r="T5846">
            <v>-339.23</v>
          </cell>
        </row>
        <row r="5847">
          <cell r="B5847">
            <v>38669</v>
          </cell>
          <cell r="C5847" t="str">
            <v>C</v>
          </cell>
          <cell r="D5847" t="str">
            <v>cr571</v>
          </cell>
          <cell r="E5847" t="str">
            <v>XXXXX</v>
          </cell>
          <cell r="F5847" t="str">
            <v>XXXXX</v>
          </cell>
          <cell r="T5847">
            <v>60</v>
          </cell>
        </row>
        <row r="5848">
          <cell r="B5848">
            <v>38671</v>
          </cell>
          <cell r="C5848" t="str">
            <v>C</v>
          </cell>
          <cell r="D5848" t="str">
            <v>BACS</v>
          </cell>
          <cell r="E5848">
            <v>0</v>
          </cell>
          <cell r="F5848">
            <v>101</v>
          </cell>
          <cell r="T5848">
            <v>25</v>
          </cell>
        </row>
        <row r="5849">
          <cell r="B5849">
            <v>38671</v>
          </cell>
          <cell r="C5849" t="str">
            <v>C</v>
          </cell>
          <cell r="D5849" t="str">
            <v>dD</v>
          </cell>
          <cell r="E5849">
            <v>0</v>
          </cell>
          <cell r="F5849">
            <v>500</v>
          </cell>
          <cell r="T5849">
            <v>-4500</v>
          </cell>
        </row>
        <row r="5850">
          <cell r="B5850">
            <v>38671</v>
          </cell>
          <cell r="C5850" t="str">
            <v>C</v>
          </cell>
          <cell r="D5850" t="str">
            <v>dD</v>
          </cell>
          <cell r="E5850">
            <v>0</v>
          </cell>
          <cell r="F5850">
            <v>512</v>
          </cell>
          <cell r="T5850">
            <v>-206</v>
          </cell>
        </row>
        <row r="5851">
          <cell r="B5851">
            <v>38672</v>
          </cell>
          <cell r="C5851" t="str">
            <v>C</v>
          </cell>
          <cell r="D5851" t="str">
            <v>BACS</v>
          </cell>
          <cell r="E5851">
            <v>0</v>
          </cell>
          <cell r="F5851">
            <v>101</v>
          </cell>
          <cell r="T5851">
            <v>22</v>
          </cell>
        </row>
        <row r="5852">
          <cell r="B5852">
            <v>38672</v>
          </cell>
          <cell r="C5852" t="str">
            <v>C</v>
          </cell>
          <cell r="D5852" t="str">
            <v>BACS</v>
          </cell>
          <cell r="E5852">
            <v>0</v>
          </cell>
          <cell r="F5852">
            <v>102</v>
          </cell>
          <cell r="T5852">
            <v>28</v>
          </cell>
        </row>
        <row r="5853">
          <cell r="B5853">
            <v>38673</v>
          </cell>
          <cell r="C5853" t="str">
            <v>C</v>
          </cell>
          <cell r="D5853" t="str">
            <v>BACS</v>
          </cell>
          <cell r="E5853">
            <v>0</v>
          </cell>
          <cell r="F5853">
            <v>101</v>
          </cell>
          <cell r="T5853">
            <v>40</v>
          </cell>
        </row>
        <row r="5854">
          <cell r="B5854">
            <v>38673</v>
          </cell>
          <cell r="C5854" t="str">
            <v>C</v>
          </cell>
          <cell r="D5854" t="str">
            <v>BACS</v>
          </cell>
          <cell r="E5854">
            <v>0</v>
          </cell>
          <cell r="F5854">
            <v>101</v>
          </cell>
          <cell r="T5854">
            <v>120</v>
          </cell>
        </row>
        <row r="5855">
          <cell r="B5855">
            <v>38673</v>
          </cell>
          <cell r="C5855" t="str">
            <v>C</v>
          </cell>
          <cell r="D5855" t="str">
            <v>BACS</v>
          </cell>
          <cell r="E5855">
            <v>0</v>
          </cell>
          <cell r="F5855">
            <v>101</v>
          </cell>
          <cell r="T5855">
            <v>250</v>
          </cell>
        </row>
        <row r="5856">
          <cell r="B5856">
            <v>38673</v>
          </cell>
          <cell r="C5856" t="str">
            <v>C</v>
          </cell>
          <cell r="D5856" t="str">
            <v>BACS</v>
          </cell>
          <cell r="E5856">
            <v>0</v>
          </cell>
          <cell r="F5856">
            <v>101</v>
          </cell>
          <cell r="T5856">
            <v>20</v>
          </cell>
        </row>
        <row r="5857">
          <cell r="B5857">
            <v>38673</v>
          </cell>
          <cell r="C5857" t="str">
            <v>C</v>
          </cell>
          <cell r="D5857" t="str">
            <v>BACS</v>
          </cell>
          <cell r="E5857">
            <v>0</v>
          </cell>
          <cell r="F5857">
            <v>102</v>
          </cell>
          <cell r="T5857">
            <v>43.87</v>
          </cell>
        </row>
        <row r="5858">
          <cell r="B5858">
            <v>38673</v>
          </cell>
          <cell r="C5858" t="str">
            <v>C</v>
          </cell>
          <cell r="D5858" t="str">
            <v>BACS</v>
          </cell>
          <cell r="E5858">
            <v>1161</v>
          </cell>
          <cell r="F5858">
            <v>1164</v>
          </cell>
          <cell r="T5858">
            <v>20</v>
          </cell>
        </row>
        <row r="5859">
          <cell r="B5859">
            <v>38674</v>
          </cell>
          <cell r="C5859" t="str">
            <v>C</v>
          </cell>
          <cell r="D5859" t="str">
            <v>BACS</v>
          </cell>
          <cell r="E5859">
            <v>0</v>
          </cell>
          <cell r="F5859">
            <v>102</v>
          </cell>
          <cell r="T5859">
            <v>20</v>
          </cell>
        </row>
        <row r="5860">
          <cell r="B5860">
            <v>38675</v>
          </cell>
          <cell r="C5860" t="str">
            <v>C</v>
          </cell>
          <cell r="D5860" t="str">
            <v>BACS</v>
          </cell>
          <cell r="E5860">
            <v>0</v>
          </cell>
          <cell r="F5860">
            <v>101</v>
          </cell>
          <cell r="T5860">
            <v>15</v>
          </cell>
        </row>
        <row r="5861">
          <cell r="B5861">
            <v>38676</v>
          </cell>
          <cell r="C5861" t="str">
            <v>C</v>
          </cell>
          <cell r="D5861" t="str">
            <v>cr572</v>
          </cell>
          <cell r="E5861">
            <v>0</v>
          </cell>
          <cell r="F5861">
            <v>103</v>
          </cell>
          <cell r="T5861">
            <v>126.96</v>
          </cell>
        </row>
        <row r="5862">
          <cell r="B5862">
            <v>38676</v>
          </cell>
          <cell r="C5862" t="str">
            <v>C</v>
          </cell>
          <cell r="D5862" t="str">
            <v>cr572</v>
          </cell>
          <cell r="E5862">
            <v>0</v>
          </cell>
          <cell r="F5862">
            <v>104</v>
          </cell>
          <cell r="T5862">
            <v>125.07</v>
          </cell>
        </row>
        <row r="5863">
          <cell r="B5863">
            <v>38676</v>
          </cell>
          <cell r="C5863" t="str">
            <v>C</v>
          </cell>
          <cell r="D5863" t="str">
            <v>cr572</v>
          </cell>
          <cell r="E5863">
            <v>0</v>
          </cell>
          <cell r="F5863">
            <v>105</v>
          </cell>
          <cell r="T5863">
            <v>1</v>
          </cell>
        </row>
        <row r="5864">
          <cell r="B5864">
            <v>38676</v>
          </cell>
          <cell r="C5864" t="str">
            <v>C</v>
          </cell>
          <cell r="D5864" t="str">
            <v>cr572</v>
          </cell>
          <cell r="E5864">
            <v>0</v>
          </cell>
          <cell r="F5864">
            <v>105</v>
          </cell>
          <cell r="T5864">
            <v>1</v>
          </cell>
        </row>
        <row r="5865">
          <cell r="B5865">
            <v>38676</v>
          </cell>
          <cell r="C5865" t="str">
            <v>C</v>
          </cell>
          <cell r="D5865" t="str">
            <v>cr572</v>
          </cell>
          <cell r="E5865">
            <v>0</v>
          </cell>
          <cell r="F5865">
            <v>105</v>
          </cell>
          <cell r="T5865">
            <v>5</v>
          </cell>
        </row>
        <row r="5866">
          <cell r="B5866">
            <v>38676</v>
          </cell>
          <cell r="C5866" t="str">
            <v>C</v>
          </cell>
          <cell r="D5866" t="str">
            <v>cr572</v>
          </cell>
          <cell r="E5866">
            <v>0</v>
          </cell>
          <cell r="F5866">
            <v>105</v>
          </cell>
          <cell r="T5866">
            <v>100</v>
          </cell>
        </row>
        <row r="5867">
          <cell r="B5867">
            <v>38676</v>
          </cell>
          <cell r="C5867" t="str">
            <v>C</v>
          </cell>
          <cell r="D5867" t="str">
            <v>cr572</v>
          </cell>
          <cell r="E5867">
            <v>0</v>
          </cell>
          <cell r="F5867">
            <v>106</v>
          </cell>
          <cell r="T5867">
            <v>-20.71</v>
          </cell>
        </row>
        <row r="5868">
          <cell r="B5868">
            <v>38676</v>
          </cell>
          <cell r="C5868" t="str">
            <v>C</v>
          </cell>
          <cell r="D5868" t="str">
            <v>cr572</v>
          </cell>
          <cell r="E5868">
            <v>0</v>
          </cell>
          <cell r="F5868">
            <v>106</v>
          </cell>
          <cell r="T5868">
            <v>0.09</v>
          </cell>
        </row>
        <row r="5869">
          <cell r="B5869">
            <v>38676</v>
          </cell>
          <cell r="C5869" t="str">
            <v>C</v>
          </cell>
          <cell r="D5869" t="str">
            <v>cr572</v>
          </cell>
          <cell r="E5869">
            <v>0</v>
          </cell>
          <cell r="F5869">
            <v>106</v>
          </cell>
          <cell r="T5869">
            <v>100.69</v>
          </cell>
        </row>
        <row r="5870">
          <cell r="B5870">
            <v>38676</v>
          </cell>
          <cell r="C5870" t="str">
            <v>C</v>
          </cell>
          <cell r="D5870" t="str">
            <v>cr572</v>
          </cell>
          <cell r="E5870">
            <v>0</v>
          </cell>
          <cell r="F5870">
            <v>653</v>
          </cell>
          <cell r="T5870">
            <v>-51.08</v>
          </cell>
        </row>
        <row r="5871">
          <cell r="B5871">
            <v>38676</v>
          </cell>
          <cell r="C5871" t="str">
            <v>C</v>
          </cell>
          <cell r="D5871" t="str">
            <v>cr572</v>
          </cell>
          <cell r="E5871">
            <v>1161</v>
          </cell>
          <cell r="F5871">
            <v>1164</v>
          </cell>
          <cell r="T5871">
            <v>17.98</v>
          </cell>
        </row>
        <row r="5872">
          <cell r="B5872">
            <v>38676</v>
          </cell>
          <cell r="C5872" t="str">
            <v>C</v>
          </cell>
          <cell r="D5872" t="str">
            <v>cr572</v>
          </cell>
          <cell r="E5872">
            <v>1181</v>
          </cell>
          <cell r="F5872">
            <v>1182</v>
          </cell>
          <cell r="T5872">
            <v>10</v>
          </cell>
        </row>
        <row r="5873">
          <cell r="B5873">
            <v>38676</v>
          </cell>
          <cell r="C5873" t="str">
            <v>C</v>
          </cell>
          <cell r="D5873" t="str">
            <v>cr572</v>
          </cell>
          <cell r="E5873">
            <v>1181</v>
          </cell>
          <cell r="F5873">
            <v>1182</v>
          </cell>
          <cell r="T5873">
            <v>43</v>
          </cell>
        </row>
        <row r="5874">
          <cell r="B5874">
            <v>38676</v>
          </cell>
          <cell r="C5874" t="str">
            <v>C</v>
          </cell>
          <cell r="D5874" t="str">
            <v>cr572</v>
          </cell>
          <cell r="E5874">
            <v>1181</v>
          </cell>
          <cell r="F5874">
            <v>1182</v>
          </cell>
          <cell r="T5874">
            <v>250</v>
          </cell>
        </row>
        <row r="5875">
          <cell r="B5875">
            <v>38676</v>
          </cell>
          <cell r="C5875" t="str">
            <v>C</v>
          </cell>
          <cell r="D5875" t="str">
            <v>833</v>
          </cell>
          <cell r="E5875" t="str">
            <v>XXXXX</v>
          </cell>
          <cell r="F5875" t="str">
            <v>XXXXX</v>
          </cell>
          <cell r="T5875">
            <v>0</v>
          </cell>
        </row>
        <row r="5876">
          <cell r="B5876">
            <v>38676</v>
          </cell>
          <cell r="C5876" t="str">
            <v>C</v>
          </cell>
          <cell r="D5876" t="str">
            <v>Transf.A/C</v>
          </cell>
          <cell r="E5876" t="str">
            <v>XXXXX</v>
          </cell>
          <cell r="F5876" t="str">
            <v>XXXXX</v>
          </cell>
          <cell r="T5876">
            <v>21000</v>
          </cell>
        </row>
        <row r="5877">
          <cell r="B5877">
            <v>38676</v>
          </cell>
          <cell r="C5877" t="str">
            <v>CCGE</v>
          </cell>
          <cell r="D5877" t="str">
            <v>Transf.A/C</v>
          </cell>
          <cell r="E5877" t="str">
            <v>XXXXX</v>
          </cell>
          <cell r="F5877" t="str">
            <v>XXXXX</v>
          </cell>
          <cell r="T5877">
            <v>33000</v>
          </cell>
        </row>
        <row r="5878">
          <cell r="B5878">
            <v>38676</v>
          </cell>
          <cell r="C5878" t="str">
            <v>D</v>
          </cell>
          <cell r="D5878" t="str">
            <v>Transf.A/C</v>
          </cell>
          <cell r="E5878" t="str">
            <v>XXXXX</v>
          </cell>
          <cell r="F5878" t="str">
            <v>XXXXX</v>
          </cell>
          <cell r="T5878">
            <v>-21000</v>
          </cell>
        </row>
        <row r="5879">
          <cell r="B5879">
            <v>38677</v>
          </cell>
          <cell r="C5879" t="str">
            <v>C</v>
          </cell>
          <cell r="D5879" t="str">
            <v>dD</v>
          </cell>
          <cell r="E5879">
            <v>0</v>
          </cell>
          <cell r="F5879">
            <v>651</v>
          </cell>
          <cell r="T5879">
            <v>-50</v>
          </cell>
        </row>
        <row r="5880">
          <cell r="B5880">
            <v>38677</v>
          </cell>
          <cell r="C5880" t="str">
            <v>C</v>
          </cell>
          <cell r="D5880" t="str">
            <v>dD</v>
          </cell>
          <cell r="E5880">
            <v>0</v>
          </cell>
          <cell r="F5880">
            <v>651</v>
          </cell>
          <cell r="T5880">
            <v>-6</v>
          </cell>
        </row>
        <row r="5881">
          <cell r="B5881">
            <v>38680</v>
          </cell>
          <cell r="C5881" t="str">
            <v>C</v>
          </cell>
          <cell r="D5881" t="str">
            <v>BACS</v>
          </cell>
          <cell r="E5881">
            <v>0</v>
          </cell>
          <cell r="F5881">
            <v>102</v>
          </cell>
          <cell r="T5881">
            <v>26</v>
          </cell>
        </row>
        <row r="5882">
          <cell r="B5882">
            <v>38681</v>
          </cell>
          <cell r="C5882" t="str">
            <v>C</v>
          </cell>
          <cell r="D5882" t="str">
            <v>BACS</v>
          </cell>
          <cell r="E5882">
            <v>0</v>
          </cell>
          <cell r="F5882">
            <v>101</v>
          </cell>
          <cell r="T5882">
            <v>25</v>
          </cell>
        </row>
        <row r="5883">
          <cell r="B5883">
            <v>38682</v>
          </cell>
          <cell r="C5883" t="str">
            <v>C</v>
          </cell>
          <cell r="D5883" t="str">
            <v>BACS</v>
          </cell>
          <cell r="E5883">
            <v>0</v>
          </cell>
          <cell r="F5883">
            <v>101</v>
          </cell>
          <cell r="T5883">
            <v>15</v>
          </cell>
        </row>
        <row r="5884">
          <cell r="B5884">
            <v>38683</v>
          </cell>
          <cell r="C5884" t="str">
            <v>C</v>
          </cell>
          <cell r="D5884" t="str">
            <v>cr573</v>
          </cell>
          <cell r="E5884">
            <v>0</v>
          </cell>
          <cell r="F5884">
            <v>103</v>
          </cell>
          <cell r="T5884">
            <v>235</v>
          </cell>
        </row>
        <row r="5885">
          <cell r="B5885">
            <v>38683</v>
          </cell>
          <cell r="C5885" t="str">
            <v>C</v>
          </cell>
          <cell r="D5885" t="str">
            <v>cr573</v>
          </cell>
          <cell r="E5885">
            <v>0</v>
          </cell>
          <cell r="F5885">
            <v>104</v>
          </cell>
          <cell r="T5885">
            <v>153.35</v>
          </cell>
        </row>
        <row r="5886">
          <cell r="B5886">
            <v>38683</v>
          </cell>
          <cell r="C5886" t="str">
            <v>C</v>
          </cell>
          <cell r="D5886" t="str">
            <v>cr573</v>
          </cell>
          <cell r="E5886">
            <v>0</v>
          </cell>
          <cell r="F5886">
            <v>105</v>
          </cell>
          <cell r="T5886">
            <v>3</v>
          </cell>
        </row>
        <row r="5887">
          <cell r="B5887">
            <v>38683</v>
          </cell>
          <cell r="C5887" t="str">
            <v>C</v>
          </cell>
          <cell r="D5887" t="str">
            <v>cr573</v>
          </cell>
          <cell r="E5887">
            <v>0</v>
          </cell>
          <cell r="F5887">
            <v>105</v>
          </cell>
          <cell r="T5887">
            <v>5</v>
          </cell>
        </row>
        <row r="5888">
          <cell r="B5888">
            <v>38683</v>
          </cell>
          <cell r="C5888" t="str">
            <v>C</v>
          </cell>
          <cell r="D5888" t="str">
            <v>cr573</v>
          </cell>
          <cell r="E5888">
            <v>0</v>
          </cell>
          <cell r="F5888">
            <v>106</v>
          </cell>
          <cell r="T5888">
            <v>-0.02</v>
          </cell>
        </row>
        <row r="5889">
          <cell r="B5889">
            <v>38683</v>
          </cell>
          <cell r="C5889" t="str">
            <v>C</v>
          </cell>
          <cell r="D5889" t="str">
            <v>cr573</v>
          </cell>
          <cell r="E5889">
            <v>0</v>
          </cell>
          <cell r="F5889">
            <v>106</v>
          </cell>
          <cell r="T5889">
            <v>32.739999999999995</v>
          </cell>
        </row>
        <row r="5890">
          <cell r="B5890">
            <v>38683</v>
          </cell>
          <cell r="C5890" t="str">
            <v>C</v>
          </cell>
          <cell r="D5890" t="str">
            <v>cr573</v>
          </cell>
          <cell r="E5890">
            <v>0</v>
          </cell>
          <cell r="F5890">
            <v>106</v>
          </cell>
          <cell r="T5890">
            <v>48.31</v>
          </cell>
        </row>
        <row r="5891">
          <cell r="B5891">
            <v>38683</v>
          </cell>
          <cell r="C5891" t="str">
            <v>C</v>
          </cell>
          <cell r="D5891" t="str">
            <v>cr573</v>
          </cell>
          <cell r="E5891">
            <v>0</v>
          </cell>
          <cell r="F5891">
            <v>111</v>
          </cell>
          <cell r="T5891">
            <v>5</v>
          </cell>
        </row>
        <row r="5892">
          <cell r="B5892">
            <v>38683</v>
          </cell>
          <cell r="C5892" t="str">
            <v>C</v>
          </cell>
          <cell r="D5892" t="str">
            <v>cr573</v>
          </cell>
          <cell r="E5892">
            <v>0</v>
          </cell>
          <cell r="F5892">
            <v>112</v>
          </cell>
          <cell r="T5892">
            <v>84.39</v>
          </cell>
        </row>
        <row r="5893">
          <cell r="B5893">
            <v>38683</v>
          </cell>
          <cell r="C5893" t="str">
            <v>C</v>
          </cell>
          <cell r="D5893" t="str">
            <v>cr573</v>
          </cell>
          <cell r="E5893">
            <v>0</v>
          </cell>
          <cell r="F5893">
            <v>404</v>
          </cell>
          <cell r="T5893">
            <v>1.1000000000000001</v>
          </cell>
        </row>
        <row r="5894">
          <cell r="B5894">
            <v>38683</v>
          </cell>
          <cell r="C5894" t="str">
            <v>C</v>
          </cell>
          <cell r="D5894" t="str">
            <v>cr573</v>
          </cell>
          <cell r="E5894">
            <v>0</v>
          </cell>
          <cell r="F5894">
            <v>606</v>
          </cell>
          <cell r="T5894">
            <v>-3.5</v>
          </cell>
        </row>
        <row r="5895">
          <cell r="B5895">
            <v>38683</v>
          </cell>
          <cell r="C5895" t="str">
            <v>C</v>
          </cell>
          <cell r="D5895" t="str">
            <v>834</v>
          </cell>
          <cell r="E5895">
            <v>0</v>
          </cell>
          <cell r="F5895">
            <v>662</v>
          </cell>
          <cell r="T5895">
            <v>-22.8</v>
          </cell>
        </row>
        <row r="5896">
          <cell r="B5896">
            <v>38683</v>
          </cell>
          <cell r="C5896" t="str">
            <v>C</v>
          </cell>
          <cell r="D5896" t="str">
            <v>cr573</v>
          </cell>
          <cell r="E5896">
            <v>0</v>
          </cell>
          <cell r="F5896">
            <v>704</v>
          </cell>
          <cell r="T5896">
            <v>-9.82</v>
          </cell>
        </row>
        <row r="5897">
          <cell r="B5897">
            <v>38683</v>
          </cell>
          <cell r="C5897" t="str">
            <v>C</v>
          </cell>
          <cell r="D5897" t="str">
            <v>cr573</v>
          </cell>
          <cell r="E5897">
            <v>1201</v>
          </cell>
          <cell r="F5897">
            <v>1201</v>
          </cell>
          <cell r="T5897">
            <v>1.35</v>
          </cell>
        </row>
        <row r="5898">
          <cell r="B5898">
            <v>38683</v>
          </cell>
          <cell r="C5898" t="str">
            <v>C</v>
          </cell>
          <cell r="D5898" t="str">
            <v>835</v>
          </cell>
          <cell r="E5898" t="str">
            <v>XXXXX</v>
          </cell>
          <cell r="F5898" t="str">
            <v>XXXXX</v>
          </cell>
          <cell r="T5898">
            <v>-144.1</v>
          </cell>
        </row>
        <row r="5899">
          <cell r="B5899">
            <v>38683</v>
          </cell>
          <cell r="C5899" t="str">
            <v>C</v>
          </cell>
          <cell r="D5899" t="str">
            <v>836</v>
          </cell>
          <cell r="E5899" t="str">
            <v>XXXXX</v>
          </cell>
          <cell r="F5899" t="str">
            <v>XXXXX</v>
          </cell>
          <cell r="T5899">
            <v>-33000</v>
          </cell>
        </row>
        <row r="5900">
          <cell r="B5900">
            <v>38683</v>
          </cell>
          <cell r="C5900" t="str">
            <v>C</v>
          </cell>
          <cell r="D5900" t="str">
            <v>cr573</v>
          </cell>
          <cell r="E5900" t="str">
            <v>XXXXX</v>
          </cell>
          <cell r="F5900" t="str">
            <v>XXXXX</v>
          </cell>
          <cell r="T5900">
            <v>84.1</v>
          </cell>
        </row>
        <row r="5901">
          <cell r="B5901">
            <v>38683</v>
          </cell>
          <cell r="C5901" t="str">
            <v>C</v>
          </cell>
          <cell r="D5901" t="str">
            <v>cr573</v>
          </cell>
          <cell r="E5901" t="str">
            <v>XXXXX</v>
          </cell>
          <cell r="F5901" t="str">
            <v>XXXXX</v>
          </cell>
          <cell r="T5901">
            <v>268.8</v>
          </cell>
        </row>
        <row r="5902">
          <cell r="B5902">
            <v>38684</v>
          </cell>
          <cell r="C5902" t="str">
            <v>C</v>
          </cell>
          <cell r="D5902" t="str">
            <v>BACS</v>
          </cell>
          <cell r="E5902">
            <v>0</v>
          </cell>
          <cell r="F5902">
            <v>101</v>
          </cell>
          <cell r="T5902">
            <v>20</v>
          </cell>
        </row>
        <row r="5903">
          <cell r="B5903">
            <v>38684</v>
          </cell>
          <cell r="C5903" t="str">
            <v>C</v>
          </cell>
          <cell r="D5903" t="str">
            <v>BACS</v>
          </cell>
          <cell r="E5903">
            <v>0</v>
          </cell>
          <cell r="F5903">
            <v>101</v>
          </cell>
          <cell r="T5903">
            <v>160</v>
          </cell>
        </row>
        <row r="5904">
          <cell r="B5904">
            <v>38684</v>
          </cell>
          <cell r="C5904" t="str">
            <v>C</v>
          </cell>
          <cell r="D5904" t="str">
            <v>BACS</v>
          </cell>
          <cell r="E5904">
            <v>0</v>
          </cell>
          <cell r="F5904">
            <v>101</v>
          </cell>
          <cell r="T5904">
            <v>20</v>
          </cell>
        </row>
        <row r="5905">
          <cell r="B5905">
            <v>38684</v>
          </cell>
          <cell r="C5905" t="str">
            <v>C</v>
          </cell>
          <cell r="D5905" t="str">
            <v>BACS</v>
          </cell>
          <cell r="E5905">
            <v>0</v>
          </cell>
          <cell r="F5905">
            <v>101</v>
          </cell>
          <cell r="T5905">
            <v>80</v>
          </cell>
        </row>
        <row r="5906">
          <cell r="B5906">
            <v>38684</v>
          </cell>
          <cell r="C5906" t="str">
            <v>C</v>
          </cell>
          <cell r="D5906" t="str">
            <v>BACS</v>
          </cell>
          <cell r="E5906">
            <v>0</v>
          </cell>
          <cell r="F5906">
            <v>101</v>
          </cell>
          <cell r="T5906">
            <v>150</v>
          </cell>
        </row>
        <row r="5907">
          <cell r="B5907">
            <v>38684</v>
          </cell>
          <cell r="C5907" t="str">
            <v>C</v>
          </cell>
          <cell r="D5907" t="str">
            <v>BACS</v>
          </cell>
          <cell r="E5907">
            <v>0</v>
          </cell>
          <cell r="F5907">
            <v>102</v>
          </cell>
          <cell r="T5907">
            <v>300</v>
          </cell>
        </row>
        <row r="5908">
          <cell r="B5908">
            <v>38684</v>
          </cell>
          <cell r="C5908" t="str">
            <v>C</v>
          </cell>
          <cell r="D5908" t="str">
            <v>Transfer</v>
          </cell>
          <cell r="E5908">
            <v>0</v>
          </cell>
          <cell r="F5908">
            <v>727</v>
          </cell>
          <cell r="T5908">
            <v>-250</v>
          </cell>
        </row>
        <row r="5909">
          <cell r="B5909">
            <v>38684</v>
          </cell>
          <cell r="C5909" t="str">
            <v>C</v>
          </cell>
          <cell r="D5909" t="str">
            <v>Transfer</v>
          </cell>
          <cell r="E5909">
            <v>1461</v>
          </cell>
          <cell r="F5909">
            <v>1462</v>
          </cell>
          <cell r="T5909">
            <v>250</v>
          </cell>
        </row>
        <row r="5910">
          <cell r="B5910">
            <v>38686</v>
          </cell>
          <cell r="C5910" t="str">
            <v>C</v>
          </cell>
          <cell r="D5910" t="str">
            <v>cr574</v>
          </cell>
          <cell r="E5910">
            <v>0</v>
          </cell>
          <cell r="F5910">
            <v>202</v>
          </cell>
          <cell r="T5910">
            <v>234</v>
          </cell>
        </row>
        <row r="5911">
          <cell r="B5911">
            <v>38686</v>
          </cell>
          <cell r="C5911" t="str">
            <v>C</v>
          </cell>
          <cell r="D5911" t="str">
            <v>843</v>
          </cell>
          <cell r="E5911">
            <v>0</v>
          </cell>
          <cell r="F5911">
            <v>511</v>
          </cell>
          <cell r="T5911">
            <v>-197.98</v>
          </cell>
        </row>
        <row r="5912">
          <cell r="B5912">
            <v>38686</v>
          </cell>
          <cell r="C5912" t="str">
            <v>C</v>
          </cell>
          <cell r="D5912" t="str">
            <v>Accrualcf</v>
          </cell>
          <cell r="E5912">
            <v>0</v>
          </cell>
          <cell r="F5912">
            <v>651</v>
          </cell>
          <cell r="T5912">
            <v>-13.58</v>
          </cell>
        </row>
        <row r="5913">
          <cell r="B5913">
            <v>38686</v>
          </cell>
          <cell r="C5913" t="str">
            <v>C</v>
          </cell>
          <cell r="D5913" t="str">
            <v>Accrualcf</v>
          </cell>
          <cell r="E5913">
            <v>0</v>
          </cell>
          <cell r="F5913">
            <v>651</v>
          </cell>
          <cell r="T5913">
            <v>-1.6399999999999864</v>
          </cell>
        </row>
        <row r="5914">
          <cell r="B5914">
            <v>38686</v>
          </cell>
          <cell r="C5914" t="str">
            <v>C</v>
          </cell>
          <cell r="D5914" t="str">
            <v>Accrualcf</v>
          </cell>
          <cell r="E5914">
            <v>0</v>
          </cell>
          <cell r="F5914">
            <v>652</v>
          </cell>
          <cell r="T5914">
            <v>-870.67</v>
          </cell>
        </row>
        <row r="5915">
          <cell r="B5915">
            <v>38686</v>
          </cell>
          <cell r="C5915" t="str">
            <v>CCGE</v>
          </cell>
          <cell r="D5915" t="str">
            <v>dC</v>
          </cell>
          <cell r="E5915">
            <v>1101</v>
          </cell>
          <cell r="F5915">
            <v>1101</v>
          </cell>
          <cell r="T5915">
            <v>1129.27</v>
          </cell>
        </row>
        <row r="5916">
          <cell r="B5916">
            <v>38687</v>
          </cell>
          <cell r="C5916" t="str">
            <v>C</v>
          </cell>
          <cell r="D5916" t="str">
            <v>BACS</v>
          </cell>
          <cell r="E5916">
            <v>0</v>
          </cell>
          <cell r="F5916">
            <v>101</v>
          </cell>
          <cell r="T5916">
            <v>10</v>
          </cell>
        </row>
        <row r="5917">
          <cell r="B5917">
            <v>38687</v>
          </cell>
          <cell r="C5917" t="str">
            <v>C</v>
          </cell>
          <cell r="D5917" t="str">
            <v>BACS</v>
          </cell>
          <cell r="E5917">
            <v>0</v>
          </cell>
          <cell r="F5917">
            <v>101</v>
          </cell>
          <cell r="T5917">
            <v>20</v>
          </cell>
        </row>
        <row r="5918">
          <cell r="B5918">
            <v>38687</v>
          </cell>
          <cell r="C5918" t="str">
            <v>C</v>
          </cell>
          <cell r="D5918" t="str">
            <v>BACS</v>
          </cell>
          <cell r="E5918">
            <v>0</v>
          </cell>
          <cell r="F5918">
            <v>101</v>
          </cell>
          <cell r="T5918">
            <v>25</v>
          </cell>
        </row>
        <row r="5919">
          <cell r="B5919">
            <v>38687</v>
          </cell>
          <cell r="C5919" t="str">
            <v>C</v>
          </cell>
          <cell r="D5919" t="str">
            <v>BACS</v>
          </cell>
          <cell r="E5919">
            <v>0</v>
          </cell>
          <cell r="F5919">
            <v>101</v>
          </cell>
          <cell r="T5919">
            <v>30</v>
          </cell>
        </row>
        <row r="5920">
          <cell r="B5920">
            <v>38687</v>
          </cell>
          <cell r="C5920" t="str">
            <v>C</v>
          </cell>
          <cell r="D5920" t="str">
            <v>BACS</v>
          </cell>
          <cell r="E5920">
            <v>0</v>
          </cell>
          <cell r="F5920">
            <v>101</v>
          </cell>
          <cell r="T5920">
            <v>40</v>
          </cell>
        </row>
        <row r="5921">
          <cell r="B5921">
            <v>38687</v>
          </cell>
          <cell r="C5921" t="str">
            <v>C</v>
          </cell>
          <cell r="D5921" t="str">
            <v>BACS</v>
          </cell>
          <cell r="E5921">
            <v>0</v>
          </cell>
          <cell r="F5921">
            <v>101</v>
          </cell>
          <cell r="T5921">
            <v>43.33</v>
          </cell>
        </row>
        <row r="5922">
          <cell r="B5922">
            <v>38687</v>
          </cell>
          <cell r="C5922" t="str">
            <v>C</v>
          </cell>
          <cell r="D5922" t="str">
            <v>BACS</v>
          </cell>
          <cell r="E5922">
            <v>0</v>
          </cell>
          <cell r="F5922">
            <v>101</v>
          </cell>
          <cell r="T5922">
            <v>12.5</v>
          </cell>
        </row>
        <row r="5923">
          <cell r="B5923">
            <v>38687</v>
          </cell>
          <cell r="C5923" t="str">
            <v>C</v>
          </cell>
          <cell r="D5923" t="str">
            <v>NDC</v>
          </cell>
          <cell r="E5923">
            <v>0</v>
          </cell>
          <cell r="F5923">
            <v>409</v>
          </cell>
          <cell r="T5923">
            <v>1.75</v>
          </cell>
        </row>
        <row r="5924">
          <cell r="B5924">
            <v>38687</v>
          </cell>
          <cell r="C5924" t="str">
            <v>C</v>
          </cell>
          <cell r="D5924" t="str">
            <v>dD</v>
          </cell>
          <cell r="E5924">
            <v>0</v>
          </cell>
          <cell r="F5924">
            <v>513</v>
          </cell>
          <cell r="T5924">
            <v>-329.87</v>
          </cell>
        </row>
        <row r="5925">
          <cell r="B5925">
            <v>38687</v>
          </cell>
          <cell r="C5925" t="str">
            <v>C</v>
          </cell>
          <cell r="D5925" t="str">
            <v>Accrualbf</v>
          </cell>
          <cell r="E5925">
            <v>0</v>
          </cell>
          <cell r="F5925">
            <v>651</v>
          </cell>
          <cell r="T5925">
            <v>1.6399999999999864</v>
          </cell>
        </row>
        <row r="5926">
          <cell r="B5926">
            <v>38687</v>
          </cell>
          <cell r="C5926" t="str">
            <v>C</v>
          </cell>
          <cell r="D5926" t="str">
            <v>Accrualbf</v>
          </cell>
          <cell r="E5926">
            <v>0</v>
          </cell>
          <cell r="F5926">
            <v>651</v>
          </cell>
          <cell r="T5926">
            <v>13.58</v>
          </cell>
        </row>
        <row r="5927">
          <cell r="B5927">
            <v>38687</v>
          </cell>
          <cell r="C5927" t="str">
            <v>C</v>
          </cell>
          <cell r="D5927" t="str">
            <v>Accrualbf</v>
          </cell>
          <cell r="E5927">
            <v>0</v>
          </cell>
          <cell r="F5927">
            <v>652</v>
          </cell>
          <cell r="T5927">
            <v>870.67</v>
          </cell>
        </row>
        <row r="5928">
          <cell r="B5928">
            <v>38687</v>
          </cell>
          <cell r="C5928" t="str">
            <v>C</v>
          </cell>
          <cell r="D5928" t="str">
            <v>SO</v>
          </cell>
          <cell r="E5928">
            <v>0</v>
          </cell>
          <cell r="F5928">
            <v>661</v>
          </cell>
          <cell r="T5928">
            <v>-73.33</v>
          </cell>
        </row>
        <row r="5929">
          <cell r="B5929">
            <v>38688</v>
          </cell>
          <cell r="C5929" t="str">
            <v>C</v>
          </cell>
          <cell r="D5929" t="str">
            <v>BACS</v>
          </cell>
          <cell r="E5929">
            <v>0</v>
          </cell>
          <cell r="F5929">
            <v>101</v>
          </cell>
          <cell r="T5929">
            <v>20</v>
          </cell>
        </row>
        <row r="5930">
          <cell r="B5930">
            <v>38688</v>
          </cell>
          <cell r="C5930" t="str">
            <v>C</v>
          </cell>
          <cell r="D5930" t="str">
            <v>dD</v>
          </cell>
          <cell r="E5930">
            <v>0</v>
          </cell>
          <cell r="F5930">
            <v>701.1</v>
          </cell>
          <cell r="T5930">
            <v>-253.96</v>
          </cell>
        </row>
        <row r="5931">
          <cell r="B5931">
            <v>38689</v>
          </cell>
          <cell r="C5931" t="str">
            <v>C</v>
          </cell>
          <cell r="D5931" t="str">
            <v>BACS</v>
          </cell>
          <cell r="E5931">
            <v>0</v>
          </cell>
          <cell r="F5931">
            <v>101</v>
          </cell>
          <cell r="T5931">
            <v>15</v>
          </cell>
        </row>
        <row r="5932">
          <cell r="B5932">
            <v>38689</v>
          </cell>
          <cell r="C5932" t="str">
            <v>C</v>
          </cell>
          <cell r="D5932" t="str">
            <v>BACS</v>
          </cell>
          <cell r="E5932">
            <v>0</v>
          </cell>
          <cell r="F5932">
            <v>101</v>
          </cell>
          <cell r="T5932">
            <v>12</v>
          </cell>
        </row>
        <row r="5933">
          <cell r="B5933">
            <v>38689</v>
          </cell>
          <cell r="C5933" t="str">
            <v>C</v>
          </cell>
          <cell r="D5933" t="str">
            <v>BACS</v>
          </cell>
          <cell r="E5933">
            <v>0</v>
          </cell>
          <cell r="F5933">
            <v>101</v>
          </cell>
          <cell r="T5933">
            <v>50</v>
          </cell>
        </row>
        <row r="5934">
          <cell r="B5934">
            <v>38689</v>
          </cell>
          <cell r="C5934" t="str">
            <v>C</v>
          </cell>
          <cell r="D5934" t="str">
            <v>BACS</v>
          </cell>
          <cell r="E5934">
            <v>0</v>
          </cell>
          <cell r="F5934">
            <v>101</v>
          </cell>
          <cell r="T5934">
            <v>65</v>
          </cell>
        </row>
        <row r="5935">
          <cell r="B5935">
            <v>38689</v>
          </cell>
          <cell r="C5935" t="str">
            <v>C</v>
          </cell>
          <cell r="D5935" t="str">
            <v>BACS</v>
          </cell>
          <cell r="E5935">
            <v>0</v>
          </cell>
          <cell r="F5935">
            <v>101</v>
          </cell>
          <cell r="T5935">
            <v>100</v>
          </cell>
        </row>
        <row r="5936">
          <cell r="B5936">
            <v>38689</v>
          </cell>
          <cell r="C5936" t="str">
            <v>C</v>
          </cell>
          <cell r="D5936" t="str">
            <v>BACS</v>
          </cell>
          <cell r="E5936">
            <v>0</v>
          </cell>
          <cell r="F5936">
            <v>102</v>
          </cell>
          <cell r="T5936">
            <v>20</v>
          </cell>
        </row>
        <row r="5937">
          <cell r="B5937">
            <v>38689</v>
          </cell>
          <cell r="C5937" t="str">
            <v>C</v>
          </cell>
          <cell r="D5937" t="str">
            <v>BACS</v>
          </cell>
          <cell r="E5937">
            <v>1141</v>
          </cell>
          <cell r="F5937">
            <v>1144</v>
          </cell>
          <cell r="T5937">
            <v>20</v>
          </cell>
        </row>
        <row r="5938">
          <cell r="B5938">
            <v>38690</v>
          </cell>
          <cell r="C5938" t="str">
            <v>C</v>
          </cell>
          <cell r="D5938" t="str">
            <v>BACS</v>
          </cell>
          <cell r="E5938">
            <v>0</v>
          </cell>
          <cell r="F5938">
            <v>101</v>
          </cell>
          <cell r="T5938">
            <v>20</v>
          </cell>
        </row>
        <row r="5939">
          <cell r="B5939">
            <v>38690</v>
          </cell>
          <cell r="C5939" t="str">
            <v>C</v>
          </cell>
          <cell r="D5939" t="str">
            <v>BACS</v>
          </cell>
          <cell r="E5939">
            <v>0</v>
          </cell>
          <cell r="F5939">
            <v>101</v>
          </cell>
          <cell r="T5939">
            <v>25</v>
          </cell>
        </row>
        <row r="5940">
          <cell r="B5940">
            <v>38690</v>
          </cell>
          <cell r="C5940" t="str">
            <v>C</v>
          </cell>
          <cell r="D5940" t="str">
            <v>BACS</v>
          </cell>
          <cell r="E5940">
            <v>0</v>
          </cell>
          <cell r="F5940">
            <v>101</v>
          </cell>
          <cell r="T5940">
            <v>110</v>
          </cell>
        </row>
        <row r="5941">
          <cell r="B5941">
            <v>38690</v>
          </cell>
          <cell r="C5941" t="str">
            <v>C</v>
          </cell>
          <cell r="D5941" t="str">
            <v>cr574</v>
          </cell>
          <cell r="E5941">
            <v>0</v>
          </cell>
          <cell r="F5941">
            <v>103</v>
          </cell>
          <cell r="T5941">
            <v>334.5</v>
          </cell>
        </row>
        <row r="5942">
          <cell r="B5942">
            <v>38690</v>
          </cell>
          <cell r="C5942" t="str">
            <v>C</v>
          </cell>
          <cell r="D5942" t="str">
            <v>cr574</v>
          </cell>
          <cell r="E5942">
            <v>0</v>
          </cell>
          <cell r="F5942">
            <v>104</v>
          </cell>
          <cell r="T5942">
            <v>167.95</v>
          </cell>
        </row>
        <row r="5943">
          <cell r="B5943">
            <v>38690</v>
          </cell>
          <cell r="C5943" t="str">
            <v>C</v>
          </cell>
          <cell r="D5943" t="str">
            <v>cr574</v>
          </cell>
          <cell r="E5943">
            <v>0</v>
          </cell>
          <cell r="F5943">
            <v>105</v>
          </cell>
          <cell r="T5943">
            <v>5</v>
          </cell>
        </row>
        <row r="5944">
          <cell r="B5944">
            <v>38690</v>
          </cell>
          <cell r="C5944" t="str">
            <v>C</v>
          </cell>
          <cell r="D5944" t="str">
            <v>cr574</v>
          </cell>
          <cell r="E5944">
            <v>0</v>
          </cell>
          <cell r="F5944">
            <v>106</v>
          </cell>
          <cell r="T5944">
            <v>-27.63</v>
          </cell>
        </row>
        <row r="5945">
          <cell r="B5945">
            <v>38690</v>
          </cell>
          <cell r="C5945" t="str">
            <v>C</v>
          </cell>
          <cell r="D5945" t="str">
            <v>cr574</v>
          </cell>
          <cell r="E5945">
            <v>0</v>
          </cell>
          <cell r="F5945">
            <v>106</v>
          </cell>
          <cell r="T5945">
            <v>0.10000000000000009</v>
          </cell>
        </row>
        <row r="5946">
          <cell r="B5946">
            <v>38690</v>
          </cell>
          <cell r="C5946" t="str">
            <v>C</v>
          </cell>
          <cell r="D5946" t="str">
            <v>cr574</v>
          </cell>
          <cell r="E5946">
            <v>0</v>
          </cell>
          <cell r="F5946">
            <v>106</v>
          </cell>
          <cell r="T5946">
            <v>69.28</v>
          </cell>
        </row>
        <row r="5947">
          <cell r="B5947">
            <v>38690</v>
          </cell>
          <cell r="C5947" t="str">
            <v>C</v>
          </cell>
          <cell r="D5947" t="str">
            <v>cr574</v>
          </cell>
          <cell r="E5947">
            <v>0</v>
          </cell>
          <cell r="F5947">
            <v>112</v>
          </cell>
          <cell r="T5947">
            <v>26.41</v>
          </cell>
        </row>
        <row r="5948">
          <cell r="B5948">
            <v>38690</v>
          </cell>
          <cell r="C5948" t="str">
            <v>C</v>
          </cell>
          <cell r="D5948" t="str">
            <v>cr574</v>
          </cell>
          <cell r="E5948">
            <v>0</v>
          </cell>
          <cell r="F5948">
            <v>116</v>
          </cell>
          <cell r="T5948">
            <v>98.64</v>
          </cell>
        </row>
        <row r="5949">
          <cell r="B5949">
            <v>38690</v>
          </cell>
          <cell r="C5949" t="str">
            <v>C</v>
          </cell>
          <cell r="D5949" t="str">
            <v>cr574</v>
          </cell>
          <cell r="E5949">
            <v>0</v>
          </cell>
          <cell r="F5949">
            <v>404</v>
          </cell>
          <cell r="T5949">
            <v>13</v>
          </cell>
        </row>
        <row r="5950">
          <cell r="B5950">
            <v>38690</v>
          </cell>
          <cell r="C5950" t="str">
            <v>C</v>
          </cell>
          <cell r="D5950" t="str">
            <v>cr574</v>
          </cell>
          <cell r="E5950">
            <v>0</v>
          </cell>
          <cell r="F5950">
            <v>609</v>
          </cell>
          <cell r="T5950">
            <v>-15</v>
          </cell>
        </row>
        <row r="5951">
          <cell r="B5951">
            <v>38690</v>
          </cell>
          <cell r="C5951" t="str">
            <v>C</v>
          </cell>
          <cell r="D5951" t="str">
            <v>841</v>
          </cell>
          <cell r="E5951">
            <v>0</v>
          </cell>
          <cell r="F5951">
            <v>711</v>
          </cell>
          <cell r="T5951">
            <v>-189.18</v>
          </cell>
        </row>
        <row r="5952">
          <cell r="B5952">
            <v>38690</v>
          </cell>
          <cell r="C5952" t="str">
            <v>C</v>
          </cell>
          <cell r="D5952" t="str">
            <v>842</v>
          </cell>
          <cell r="E5952">
            <v>0</v>
          </cell>
          <cell r="F5952">
            <v>723</v>
          </cell>
          <cell r="T5952">
            <v>-48</v>
          </cell>
        </row>
        <row r="5953">
          <cell r="B5953">
            <v>38690</v>
          </cell>
          <cell r="C5953" t="str">
            <v>C</v>
          </cell>
          <cell r="D5953" t="str">
            <v>839</v>
          </cell>
          <cell r="E5953">
            <v>0</v>
          </cell>
          <cell r="F5953">
            <v>724</v>
          </cell>
          <cell r="T5953">
            <v>-24</v>
          </cell>
        </row>
        <row r="5954">
          <cell r="B5954">
            <v>38690</v>
          </cell>
          <cell r="C5954" t="str">
            <v>C</v>
          </cell>
          <cell r="D5954" t="str">
            <v>cr574</v>
          </cell>
          <cell r="E5954">
            <v>1121</v>
          </cell>
          <cell r="F5954">
            <v>1129</v>
          </cell>
          <cell r="T5954">
            <v>45</v>
          </cell>
        </row>
        <row r="5955">
          <cell r="B5955">
            <v>38690</v>
          </cell>
          <cell r="C5955" t="str">
            <v>C</v>
          </cell>
          <cell r="D5955" t="str">
            <v>cr574</v>
          </cell>
          <cell r="E5955">
            <v>1161</v>
          </cell>
          <cell r="F5955">
            <v>1164</v>
          </cell>
          <cell r="T5955">
            <v>10.6</v>
          </cell>
        </row>
        <row r="5956">
          <cell r="B5956">
            <v>38690</v>
          </cell>
          <cell r="C5956" t="str">
            <v>C</v>
          </cell>
          <cell r="D5956" t="str">
            <v>cr574</v>
          </cell>
          <cell r="E5956">
            <v>1181</v>
          </cell>
          <cell r="F5956">
            <v>1182</v>
          </cell>
          <cell r="T5956">
            <v>2.5</v>
          </cell>
        </row>
        <row r="5957">
          <cell r="B5957">
            <v>38690</v>
          </cell>
          <cell r="C5957" t="str">
            <v>C</v>
          </cell>
          <cell r="D5957" t="str">
            <v>cr574</v>
          </cell>
          <cell r="E5957">
            <v>1181</v>
          </cell>
          <cell r="F5957">
            <v>1182</v>
          </cell>
          <cell r="T5957">
            <v>50</v>
          </cell>
        </row>
        <row r="5958">
          <cell r="B5958">
            <v>38690</v>
          </cell>
          <cell r="C5958" t="str">
            <v>C</v>
          </cell>
          <cell r="D5958" t="str">
            <v>cr574</v>
          </cell>
          <cell r="E5958">
            <v>1201</v>
          </cell>
          <cell r="F5958">
            <v>1201</v>
          </cell>
          <cell r="T5958">
            <v>1.65</v>
          </cell>
        </row>
        <row r="5959">
          <cell r="B5959">
            <v>38690</v>
          </cell>
          <cell r="C5959" t="str">
            <v>C</v>
          </cell>
          <cell r="D5959" t="str">
            <v>cr574</v>
          </cell>
          <cell r="E5959">
            <v>1201</v>
          </cell>
          <cell r="F5959">
            <v>1209</v>
          </cell>
          <cell r="T5959">
            <v>110</v>
          </cell>
        </row>
        <row r="5960">
          <cell r="B5960">
            <v>38690</v>
          </cell>
          <cell r="C5960" t="str">
            <v>C</v>
          </cell>
          <cell r="D5960" t="str">
            <v>cr574</v>
          </cell>
          <cell r="E5960">
            <v>1281</v>
          </cell>
          <cell r="F5960">
            <v>1289</v>
          </cell>
          <cell r="T5960">
            <v>500</v>
          </cell>
        </row>
        <row r="5961">
          <cell r="B5961">
            <v>38690</v>
          </cell>
          <cell r="C5961" t="str">
            <v>C</v>
          </cell>
          <cell r="D5961" t="str">
            <v>837</v>
          </cell>
          <cell r="E5961" t="str">
            <v>XXXXX</v>
          </cell>
          <cell r="F5961" t="str">
            <v>XXXXX</v>
          </cell>
          <cell r="T5961">
            <v>-110</v>
          </cell>
        </row>
        <row r="5962">
          <cell r="B5962">
            <v>38690</v>
          </cell>
          <cell r="C5962" t="str">
            <v>C</v>
          </cell>
          <cell r="D5962" t="str">
            <v>838</v>
          </cell>
          <cell r="E5962" t="str">
            <v>XXXXX</v>
          </cell>
          <cell r="F5962" t="str">
            <v>XXXXX</v>
          </cell>
          <cell r="T5962">
            <v>-12</v>
          </cell>
        </row>
        <row r="5963">
          <cell r="B5963">
            <v>38690</v>
          </cell>
          <cell r="C5963" t="str">
            <v>C</v>
          </cell>
          <cell r="D5963" t="str">
            <v>839</v>
          </cell>
          <cell r="E5963" t="str">
            <v>XXXXX</v>
          </cell>
          <cell r="F5963" t="str">
            <v>XXXXX</v>
          </cell>
          <cell r="T5963">
            <v>-26.8</v>
          </cell>
        </row>
        <row r="5964">
          <cell r="B5964">
            <v>38690</v>
          </cell>
          <cell r="C5964" t="str">
            <v>C</v>
          </cell>
          <cell r="D5964" t="str">
            <v>839</v>
          </cell>
          <cell r="E5964" t="str">
            <v>XXXXX</v>
          </cell>
          <cell r="F5964" t="str">
            <v>XXXXX</v>
          </cell>
          <cell r="T5964">
            <v>-12</v>
          </cell>
        </row>
        <row r="5965">
          <cell r="B5965">
            <v>38690</v>
          </cell>
          <cell r="C5965" t="str">
            <v>C</v>
          </cell>
          <cell r="D5965" t="str">
            <v>840</v>
          </cell>
          <cell r="E5965" t="str">
            <v>XXXXX</v>
          </cell>
          <cell r="F5965" t="str">
            <v>XXXXX</v>
          </cell>
          <cell r="T5965">
            <v>-45</v>
          </cell>
        </row>
        <row r="5966">
          <cell r="B5966">
            <v>38690</v>
          </cell>
          <cell r="C5966" t="str">
            <v>C</v>
          </cell>
          <cell r="D5966" t="str">
            <v>842</v>
          </cell>
          <cell r="E5966" t="str">
            <v>XXXXX</v>
          </cell>
          <cell r="F5966" t="str">
            <v>XXXXX</v>
          </cell>
          <cell r="T5966">
            <v>-33.6</v>
          </cell>
        </row>
        <row r="5967">
          <cell r="B5967">
            <v>38690</v>
          </cell>
          <cell r="C5967" t="str">
            <v>C</v>
          </cell>
          <cell r="D5967" t="str">
            <v>cr576</v>
          </cell>
          <cell r="E5967" t="str">
            <v>XXXXX</v>
          </cell>
          <cell r="F5967" t="str">
            <v>XXXXX</v>
          </cell>
          <cell r="T5967">
            <v>12</v>
          </cell>
        </row>
        <row r="5968">
          <cell r="B5968">
            <v>38690</v>
          </cell>
          <cell r="C5968" t="str">
            <v>C</v>
          </cell>
          <cell r="D5968" t="str">
            <v>cr576</v>
          </cell>
          <cell r="E5968" t="str">
            <v>XXXXX</v>
          </cell>
          <cell r="F5968" t="str">
            <v>XXXXX</v>
          </cell>
          <cell r="T5968">
            <v>12</v>
          </cell>
        </row>
        <row r="5969">
          <cell r="B5969">
            <v>38690</v>
          </cell>
          <cell r="C5969" t="str">
            <v>C</v>
          </cell>
          <cell r="D5969" t="str">
            <v>cr576</v>
          </cell>
          <cell r="E5969" t="str">
            <v>XXXXX</v>
          </cell>
          <cell r="F5969" t="str">
            <v>XXXXX</v>
          </cell>
          <cell r="T5969">
            <v>26.8</v>
          </cell>
        </row>
        <row r="5970">
          <cell r="B5970">
            <v>38690</v>
          </cell>
          <cell r="C5970" t="str">
            <v>C</v>
          </cell>
          <cell r="D5970" t="str">
            <v>cr576</v>
          </cell>
          <cell r="E5970" t="str">
            <v>XXXXX</v>
          </cell>
          <cell r="F5970" t="str">
            <v>XXXXX</v>
          </cell>
          <cell r="T5970">
            <v>78.599999999999994</v>
          </cell>
        </row>
        <row r="5971">
          <cell r="B5971">
            <v>38690</v>
          </cell>
          <cell r="C5971" t="str">
            <v>C</v>
          </cell>
          <cell r="D5971" t="str">
            <v>cr576</v>
          </cell>
          <cell r="E5971" t="str">
            <v>XXXXX</v>
          </cell>
          <cell r="F5971" t="str">
            <v>XXXXX</v>
          </cell>
          <cell r="T5971">
            <v>110</v>
          </cell>
        </row>
        <row r="5972">
          <cell r="B5972">
            <v>38691</v>
          </cell>
          <cell r="C5972" t="str">
            <v>C</v>
          </cell>
          <cell r="D5972" t="str">
            <v>BACS</v>
          </cell>
          <cell r="E5972">
            <v>0</v>
          </cell>
          <cell r="F5972">
            <v>101</v>
          </cell>
          <cell r="T5972">
            <v>20</v>
          </cell>
        </row>
        <row r="5973">
          <cell r="B5973">
            <v>38691</v>
          </cell>
          <cell r="C5973" t="str">
            <v>C</v>
          </cell>
          <cell r="D5973" t="str">
            <v>BACS</v>
          </cell>
          <cell r="E5973">
            <v>0</v>
          </cell>
          <cell r="F5973">
            <v>101</v>
          </cell>
          <cell r="T5973">
            <v>80</v>
          </cell>
        </row>
        <row r="5974">
          <cell r="B5974">
            <v>38691</v>
          </cell>
          <cell r="C5974" t="str">
            <v>C</v>
          </cell>
          <cell r="D5974" t="str">
            <v>BACS</v>
          </cell>
          <cell r="E5974">
            <v>0</v>
          </cell>
          <cell r="F5974">
            <v>101</v>
          </cell>
          <cell r="T5974">
            <v>88</v>
          </cell>
        </row>
        <row r="5975">
          <cell r="B5975">
            <v>38691</v>
          </cell>
          <cell r="C5975" t="str">
            <v>C</v>
          </cell>
          <cell r="D5975" t="str">
            <v>BACS</v>
          </cell>
          <cell r="E5975">
            <v>0</v>
          </cell>
          <cell r="F5975">
            <v>101</v>
          </cell>
          <cell r="T5975">
            <v>100</v>
          </cell>
        </row>
        <row r="5976">
          <cell r="B5976">
            <v>38691</v>
          </cell>
          <cell r="C5976" t="str">
            <v>C</v>
          </cell>
          <cell r="D5976" t="str">
            <v>BACS</v>
          </cell>
          <cell r="E5976">
            <v>1141</v>
          </cell>
          <cell r="F5976">
            <v>1144</v>
          </cell>
          <cell r="T5976">
            <v>20</v>
          </cell>
        </row>
        <row r="5977">
          <cell r="B5977">
            <v>38692</v>
          </cell>
          <cell r="C5977" t="str">
            <v>C</v>
          </cell>
          <cell r="D5977" t="str">
            <v>BACS</v>
          </cell>
          <cell r="E5977">
            <v>0</v>
          </cell>
          <cell r="F5977">
            <v>101</v>
          </cell>
          <cell r="T5977">
            <v>130</v>
          </cell>
        </row>
        <row r="5978">
          <cell r="B5978">
            <v>38692</v>
          </cell>
          <cell r="C5978" t="str">
            <v>C</v>
          </cell>
          <cell r="D5978" t="str">
            <v>BACS</v>
          </cell>
          <cell r="E5978">
            <v>0</v>
          </cell>
          <cell r="F5978">
            <v>102</v>
          </cell>
          <cell r="T5978">
            <v>5</v>
          </cell>
        </row>
        <row r="5979">
          <cell r="B5979">
            <v>38693</v>
          </cell>
          <cell r="C5979" t="str">
            <v>C</v>
          </cell>
          <cell r="D5979" t="str">
            <v>BACS</v>
          </cell>
          <cell r="E5979">
            <v>0</v>
          </cell>
          <cell r="F5979">
            <v>101</v>
          </cell>
          <cell r="T5979">
            <v>10</v>
          </cell>
        </row>
        <row r="5980">
          <cell r="B5980">
            <v>38693</v>
          </cell>
          <cell r="C5980" t="str">
            <v>C</v>
          </cell>
          <cell r="D5980" t="str">
            <v>BACS</v>
          </cell>
          <cell r="E5980">
            <v>0</v>
          </cell>
          <cell r="F5980">
            <v>409</v>
          </cell>
          <cell r="T5980">
            <v>2.75</v>
          </cell>
        </row>
        <row r="5981">
          <cell r="B5981">
            <v>38693</v>
          </cell>
          <cell r="C5981" t="str">
            <v>C</v>
          </cell>
          <cell r="D5981" t="str">
            <v>Balance</v>
          </cell>
          <cell r="E5981">
            <v>0</v>
          </cell>
          <cell r="F5981">
            <v>651</v>
          </cell>
          <cell r="T5981">
            <v>-33.47</v>
          </cell>
        </row>
        <row r="5982">
          <cell r="B5982">
            <v>38693</v>
          </cell>
          <cell r="C5982" t="str">
            <v>C</v>
          </cell>
          <cell r="D5982" t="str">
            <v>Balance</v>
          </cell>
          <cell r="E5982">
            <v>0</v>
          </cell>
          <cell r="F5982">
            <v>651</v>
          </cell>
          <cell r="T5982">
            <v>213.24</v>
          </cell>
        </row>
        <row r="5983">
          <cell r="B5983">
            <v>38695</v>
          </cell>
          <cell r="C5983" t="str">
            <v>C</v>
          </cell>
          <cell r="D5983" t="str">
            <v>BACS</v>
          </cell>
          <cell r="E5983">
            <v>0</v>
          </cell>
          <cell r="F5983">
            <v>101</v>
          </cell>
          <cell r="T5983">
            <v>140</v>
          </cell>
        </row>
        <row r="5984">
          <cell r="B5984">
            <v>38696</v>
          </cell>
          <cell r="C5984" t="str">
            <v>C</v>
          </cell>
          <cell r="D5984" t="str">
            <v>BACS</v>
          </cell>
          <cell r="E5984">
            <v>0</v>
          </cell>
          <cell r="F5984">
            <v>101</v>
          </cell>
          <cell r="T5984">
            <v>15</v>
          </cell>
        </row>
        <row r="5985">
          <cell r="B5985">
            <v>38697</v>
          </cell>
          <cell r="C5985" t="str">
            <v>C</v>
          </cell>
          <cell r="D5985" t="str">
            <v>cr575</v>
          </cell>
          <cell r="E5985">
            <v>0</v>
          </cell>
          <cell r="F5985">
            <v>103</v>
          </cell>
          <cell r="T5985">
            <v>263.5</v>
          </cell>
        </row>
        <row r="5986">
          <cell r="B5986">
            <v>38697</v>
          </cell>
          <cell r="C5986" t="str">
            <v>C</v>
          </cell>
          <cell r="D5986" t="str">
            <v>cr575</v>
          </cell>
          <cell r="E5986">
            <v>0</v>
          </cell>
          <cell r="F5986">
            <v>104</v>
          </cell>
          <cell r="T5986">
            <v>133.1</v>
          </cell>
        </row>
        <row r="5987">
          <cell r="B5987">
            <v>38697</v>
          </cell>
          <cell r="C5987" t="str">
            <v>C</v>
          </cell>
          <cell r="D5987" t="str">
            <v>cr575</v>
          </cell>
          <cell r="E5987">
            <v>0</v>
          </cell>
          <cell r="F5987">
            <v>105</v>
          </cell>
          <cell r="T5987">
            <v>10</v>
          </cell>
        </row>
        <row r="5988">
          <cell r="B5988">
            <v>38697</v>
          </cell>
          <cell r="C5988" t="str">
            <v>C</v>
          </cell>
          <cell r="D5988" t="str">
            <v>cr575</v>
          </cell>
          <cell r="E5988">
            <v>0</v>
          </cell>
          <cell r="F5988">
            <v>106</v>
          </cell>
          <cell r="T5988">
            <v>-0.65</v>
          </cell>
        </row>
        <row r="5989">
          <cell r="B5989">
            <v>38697</v>
          </cell>
          <cell r="C5989" t="str">
            <v>C</v>
          </cell>
          <cell r="D5989" t="str">
            <v>cr575</v>
          </cell>
          <cell r="E5989">
            <v>0</v>
          </cell>
          <cell r="F5989">
            <v>106</v>
          </cell>
          <cell r="T5989">
            <v>27.88</v>
          </cell>
        </row>
        <row r="5990">
          <cell r="B5990">
            <v>38697</v>
          </cell>
          <cell r="C5990" t="str">
            <v>C</v>
          </cell>
          <cell r="D5990" t="str">
            <v>cr575</v>
          </cell>
          <cell r="E5990">
            <v>0</v>
          </cell>
          <cell r="F5990">
            <v>106</v>
          </cell>
          <cell r="T5990">
            <v>64.22</v>
          </cell>
        </row>
        <row r="5991">
          <cell r="B5991">
            <v>38697</v>
          </cell>
          <cell r="C5991" t="str">
            <v>C</v>
          </cell>
          <cell r="D5991" t="str">
            <v>cr575</v>
          </cell>
          <cell r="E5991">
            <v>0</v>
          </cell>
          <cell r="F5991">
            <v>112</v>
          </cell>
          <cell r="T5991">
            <v>26.5</v>
          </cell>
        </row>
        <row r="5992">
          <cell r="B5992">
            <v>38697</v>
          </cell>
          <cell r="C5992" t="str">
            <v>C</v>
          </cell>
          <cell r="D5992" t="str">
            <v>cr575</v>
          </cell>
          <cell r="E5992">
            <v>0</v>
          </cell>
          <cell r="F5992">
            <v>404</v>
          </cell>
          <cell r="T5992">
            <v>12.1</v>
          </cell>
        </row>
        <row r="5993">
          <cell r="B5993">
            <v>38697</v>
          </cell>
          <cell r="C5993" t="str">
            <v>C</v>
          </cell>
          <cell r="D5993" t="str">
            <v>cr575</v>
          </cell>
          <cell r="E5993">
            <v>0</v>
          </cell>
          <cell r="F5993">
            <v>405</v>
          </cell>
          <cell r="T5993">
            <v>18.899999999999999</v>
          </cell>
        </row>
        <row r="5994">
          <cell r="B5994">
            <v>38697</v>
          </cell>
          <cell r="C5994" t="str">
            <v>C</v>
          </cell>
          <cell r="D5994" t="str">
            <v>cr575</v>
          </cell>
          <cell r="E5994">
            <v>0</v>
          </cell>
          <cell r="F5994">
            <v>405</v>
          </cell>
          <cell r="T5994">
            <v>107.30000000000001</v>
          </cell>
        </row>
        <row r="5995">
          <cell r="B5995">
            <v>38697</v>
          </cell>
          <cell r="C5995" t="str">
            <v>C</v>
          </cell>
          <cell r="D5995" t="str">
            <v>cr575</v>
          </cell>
          <cell r="E5995">
            <v>1161</v>
          </cell>
          <cell r="F5995">
            <v>1164</v>
          </cell>
          <cell r="T5995">
            <v>5.15</v>
          </cell>
        </row>
        <row r="5996">
          <cell r="B5996">
            <v>38697</v>
          </cell>
          <cell r="C5996" t="str">
            <v>C</v>
          </cell>
          <cell r="D5996" t="str">
            <v>cr575</v>
          </cell>
          <cell r="E5996">
            <v>1181</v>
          </cell>
          <cell r="F5996">
            <v>1182</v>
          </cell>
          <cell r="T5996">
            <v>9</v>
          </cell>
        </row>
        <row r="5997">
          <cell r="B5997">
            <v>38697</v>
          </cell>
          <cell r="C5997" t="str">
            <v>C</v>
          </cell>
          <cell r="D5997" t="str">
            <v>cr575</v>
          </cell>
          <cell r="E5997">
            <v>1181</v>
          </cell>
          <cell r="F5997">
            <v>1182</v>
          </cell>
          <cell r="T5997">
            <v>20</v>
          </cell>
        </row>
        <row r="5998">
          <cell r="B5998">
            <v>38697</v>
          </cell>
          <cell r="C5998" t="str">
            <v>C</v>
          </cell>
          <cell r="D5998" t="str">
            <v>cr575</v>
          </cell>
          <cell r="E5998">
            <v>1181</v>
          </cell>
          <cell r="F5998">
            <v>1182</v>
          </cell>
          <cell r="T5998">
            <v>34</v>
          </cell>
        </row>
        <row r="5999">
          <cell r="B5999">
            <v>38697</v>
          </cell>
          <cell r="C5999" t="str">
            <v>C</v>
          </cell>
          <cell r="D5999" t="str">
            <v>cr575</v>
          </cell>
          <cell r="E5999">
            <v>1181</v>
          </cell>
          <cell r="F5999">
            <v>1182</v>
          </cell>
          <cell r="T5999">
            <v>45</v>
          </cell>
        </row>
        <row r="6000">
          <cell r="B6000">
            <v>38697</v>
          </cell>
          <cell r="C6000" t="str">
            <v>C</v>
          </cell>
          <cell r="D6000" t="str">
            <v>cr575</v>
          </cell>
          <cell r="E6000">
            <v>1181</v>
          </cell>
          <cell r="F6000">
            <v>1182</v>
          </cell>
          <cell r="T6000">
            <v>90</v>
          </cell>
        </row>
        <row r="6001">
          <cell r="B6001">
            <v>38697</v>
          </cell>
          <cell r="C6001" t="str">
            <v>C</v>
          </cell>
          <cell r="D6001" t="str">
            <v>cr575</v>
          </cell>
          <cell r="E6001">
            <v>1201</v>
          </cell>
          <cell r="F6001">
            <v>1201</v>
          </cell>
          <cell r="T6001">
            <v>3.9</v>
          </cell>
        </row>
        <row r="6002">
          <cell r="B6002">
            <v>38697</v>
          </cell>
          <cell r="C6002" t="str">
            <v>C</v>
          </cell>
          <cell r="D6002" t="str">
            <v>cr575</v>
          </cell>
          <cell r="E6002">
            <v>1281</v>
          </cell>
          <cell r="F6002">
            <v>1289</v>
          </cell>
          <cell r="T6002">
            <v>20</v>
          </cell>
        </row>
        <row r="6003">
          <cell r="B6003">
            <v>38697</v>
          </cell>
          <cell r="C6003" t="str">
            <v>C</v>
          </cell>
          <cell r="D6003" t="str">
            <v>844</v>
          </cell>
          <cell r="E6003">
            <v>1301</v>
          </cell>
          <cell r="F6003">
            <v>1701</v>
          </cell>
          <cell r="T6003">
            <v>-258.5</v>
          </cell>
        </row>
        <row r="6004">
          <cell r="B6004">
            <v>38701</v>
          </cell>
          <cell r="C6004" t="str">
            <v>C</v>
          </cell>
          <cell r="D6004" t="str">
            <v>BACS</v>
          </cell>
          <cell r="E6004">
            <v>0</v>
          </cell>
          <cell r="F6004">
            <v>101</v>
          </cell>
          <cell r="T6004">
            <v>25</v>
          </cell>
        </row>
        <row r="6005">
          <cell r="B6005">
            <v>38701</v>
          </cell>
          <cell r="C6005" t="str">
            <v>C</v>
          </cell>
          <cell r="D6005" t="str">
            <v>dD</v>
          </cell>
          <cell r="E6005">
            <v>0</v>
          </cell>
          <cell r="F6005">
            <v>500</v>
          </cell>
          <cell r="T6005">
            <v>-4500</v>
          </cell>
        </row>
        <row r="6006">
          <cell r="B6006">
            <v>38701</v>
          </cell>
          <cell r="C6006" t="str">
            <v>C</v>
          </cell>
          <cell r="D6006" t="str">
            <v>dD</v>
          </cell>
          <cell r="E6006">
            <v>0</v>
          </cell>
          <cell r="F6006">
            <v>512</v>
          </cell>
          <cell r="T6006">
            <v>-206</v>
          </cell>
        </row>
        <row r="6007">
          <cell r="B6007">
            <v>38702</v>
          </cell>
          <cell r="C6007" t="str">
            <v>C</v>
          </cell>
          <cell r="D6007" t="str">
            <v>BACS</v>
          </cell>
          <cell r="E6007">
            <v>0</v>
          </cell>
          <cell r="F6007">
            <v>101</v>
          </cell>
          <cell r="T6007">
            <v>22</v>
          </cell>
        </row>
        <row r="6008">
          <cell r="B6008">
            <v>38702</v>
          </cell>
          <cell r="C6008" t="str">
            <v>C</v>
          </cell>
          <cell r="D6008" t="str">
            <v>BACS</v>
          </cell>
          <cell r="E6008">
            <v>0</v>
          </cell>
          <cell r="F6008">
            <v>102</v>
          </cell>
          <cell r="T6008">
            <v>28</v>
          </cell>
        </row>
        <row r="6009">
          <cell r="B6009">
            <v>38703</v>
          </cell>
          <cell r="C6009" t="str">
            <v>C</v>
          </cell>
          <cell r="D6009" t="str">
            <v>BACS</v>
          </cell>
          <cell r="E6009">
            <v>0</v>
          </cell>
          <cell r="F6009">
            <v>101</v>
          </cell>
          <cell r="T6009">
            <v>15</v>
          </cell>
        </row>
        <row r="6010">
          <cell r="B6010">
            <v>38703</v>
          </cell>
          <cell r="C6010" t="str">
            <v>C</v>
          </cell>
          <cell r="D6010" t="str">
            <v>BACS</v>
          </cell>
          <cell r="E6010">
            <v>0</v>
          </cell>
          <cell r="F6010">
            <v>101</v>
          </cell>
          <cell r="T6010">
            <v>20</v>
          </cell>
        </row>
        <row r="6011">
          <cell r="B6011">
            <v>38703</v>
          </cell>
          <cell r="C6011" t="str">
            <v>C</v>
          </cell>
          <cell r="D6011" t="str">
            <v>BACS</v>
          </cell>
          <cell r="E6011">
            <v>0</v>
          </cell>
          <cell r="F6011">
            <v>101</v>
          </cell>
          <cell r="T6011">
            <v>40</v>
          </cell>
        </row>
        <row r="6012">
          <cell r="B6012">
            <v>38703</v>
          </cell>
          <cell r="C6012" t="str">
            <v>C</v>
          </cell>
          <cell r="D6012" t="str">
            <v>BACS</v>
          </cell>
          <cell r="E6012">
            <v>0</v>
          </cell>
          <cell r="F6012">
            <v>101</v>
          </cell>
          <cell r="T6012">
            <v>120</v>
          </cell>
        </row>
        <row r="6013">
          <cell r="B6013">
            <v>38703</v>
          </cell>
          <cell r="C6013" t="str">
            <v>C</v>
          </cell>
          <cell r="D6013" t="str">
            <v>BACS</v>
          </cell>
          <cell r="E6013">
            <v>0</v>
          </cell>
          <cell r="F6013">
            <v>101</v>
          </cell>
          <cell r="T6013">
            <v>250</v>
          </cell>
        </row>
        <row r="6014">
          <cell r="B6014">
            <v>38703</v>
          </cell>
          <cell r="C6014" t="str">
            <v>C</v>
          </cell>
          <cell r="D6014" t="str">
            <v>BACS</v>
          </cell>
          <cell r="E6014">
            <v>0</v>
          </cell>
          <cell r="F6014">
            <v>102</v>
          </cell>
          <cell r="T6014">
            <v>43.87</v>
          </cell>
        </row>
        <row r="6015">
          <cell r="B6015">
            <v>38703</v>
          </cell>
          <cell r="C6015" t="str">
            <v>C</v>
          </cell>
          <cell r="D6015" t="str">
            <v>BACS</v>
          </cell>
          <cell r="E6015">
            <v>1161</v>
          </cell>
          <cell r="F6015">
            <v>1164</v>
          </cell>
          <cell r="T6015">
            <v>20</v>
          </cell>
        </row>
        <row r="6016">
          <cell r="B6016">
            <v>38704</v>
          </cell>
          <cell r="C6016" t="str">
            <v>C</v>
          </cell>
          <cell r="D6016" t="str">
            <v>BACS</v>
          </cell>
          <cell r="E6016">
            <v>0</v>
          </cell>
          <cell r="F6016">
            <v>102</v>
          </cell>
          <cell r="T6016">
            <v>20</v>
          </cell>
        </row>
        <row r="6017">
          <cell r="B6017">
            <v>38704</v>
          </cell>
          <cell r="C6017" t="str">
            <v>C</v>
          </cell>
          <cell r="D6017" t="str">
            <v>cr576</v>
          </cell>
          <cell r="E6017">
            <v>0</v>
          </cell>
          <cell r="F6017">
            <v>103</v>
          </cell>
          <cell r="T6017">
            <v>182.3</v>
          </cell>
        </row>
        <row r="6018">
          <cell r="B6018">
            <v>38704</v>
          </cell>
          <cell r="C6018" t="str">
            <v>C</v>
          </cell>
          <cell r="D6018" t="str">
            <v>cr576</v>
          </cell>
          <cell r="E6018">
            <v>0</v>
          </cell>
          <cell r="F6018">
            <v>104</v>
          </cell>
          <cell r="T6018">
            <v>156.15</v>
          </cell>
        </row>
        <row r="6019">
          <cell r="B6019">
            <v>38704</v>
          </cell>
          <cell r="C6019" t="str">
            <v>C</v>
          </cell>
          <cell r="D6019" t="str">
            <v>cr576</v>
          </cell>
          <cell r="E6019">
            <v>0</v>
          </cell>
          <cell r="F6019">
            <v>105</v>
          </cell>
          <cell r="T6019">
            <v>100</v>
          </cell>
        </row>
        <row r="6020">
          <cell r="B6020">
            <v>38704</v>
          </cell>
          <cell r="C6020" t="str">
            <v>C</v>
          </cell>
          <cell r="D6020" t="str">
            <v>cr576</v>
          </cell>
          <cell r="E6020">
            <v>0</v>
          </cell>
          <cell r="F6020">
            <v>106</v>
          </cell>
          <cell r="T6020">
            <v>-33.599999999999994</v>
          </cell>
        </row>
        <row r="6021">
          <cell r="B6021">
            <v>38704</v>
          </cell>
          <cell r="C6021" t="str">
            <v>C</v>
          </cell>
          <cell r="D6021" t="str">
            <v>cr576</v>
          </cell>
          <cell r="E6021">
            <v>0</v>
          </cell>
          <cell r="F6021">
            <v>106</v>
          </cell>
          <cell r="T6021">
            <v>0.5</v>
          </cell>
        </row>
        <row r="6022">
          <cell r="B6022">
            <v>38704</v>
          </cell>
          <cell r="C6022" t="str">
            <v>C</v>
          </cell>
          <cell r="D6022" t="str">
            <v>cr576</v>
          </cell>
          <cell r="E6022">
            <v>0</v>
          </cell>
          <cell r="F6022">
            <v>106</v>
          </cell>
          <cell r="T6022">
            <v>76.3</v>
          </cell>
        </row>
        <row r="6023">
          <cell r="B6023">
            <v>38704</v>
          </cell>
          <cell r="C6023" t="str">
            <v>C</v>
          </cell>
          <cell r="D6023" t="str">
            <v>cr576</v>
          </cell>
          <cell r="E6023">
            <v>0</v>
          </cell>
          <cell r="F6023">
            <v>106</v>
          </cell>
          <cell r="T6023">
            <v>178.52</v>
          </cell>
        </row>
        <row r="6024">
          <cell r="B6024">
            <v>38704</v>
          </cell>
          <cell r="C6024" t="str">
            <v>C</v>
          </cell>
          <cell r="D6024" t="str">
            <v>cr576</v>
          </cell>
          <cell r="E6024">
            <v>0</v>
          </cell>
          <cell r="F6024">
            <v>114</v>
          </cell>
          <cell r="T6024">
            <v>47.4</v>
          </cell>
        </row>
        <row r="6025">
          <cell r="B6025">
            <v>38704</v>
          </cell>
          <cell r="C6025" t="str">
            <v>C</v>
          </cell>
          <cell r="D6025" t="str">
            <v>cr576</v>
          </cell>
          <cell r="E6025">
            <v>0</v>
          </cell>
          <cell r="F6025">
            <v>201</v>
          </cell>
          <cell r="T6025">
            <v>138</v>
          </cell>
        </row>
        <row r="6026">
          <cell r="B6026">
            <v>38704</v>
          </cell>
          <cell r="C6026" t="str">
            <v>C</v>
          </cell>
          <cell r="D6026" t="str">
            <v>cr576</v>
          </cell>
          <cell r="E6026">
            <v>0</v>
          </cell>
          <cell r="F6026">
            <v>404</v>
          </cell>
          <cell r="T6026">
            <v>6.1</v>
          </cell>
        </row>
        <row r="6027">
          <cell r="B6027">
            <v>38704</v>
          </cell>
          <cell r="C6027" t="str">
            <v>C</v>
          </cell>
          <cell r="D6027" t="str">
            <v>cr576</v>
          </cell>
          <cell r="E6027">
            <v>0</v>
          </cell>
          <cell r="F6027">
            <v>405</v>
          </cell>
          <cell r="T6027">
            <v>7.45</v>
          </cell>
        </row>
        <row r="6028">
          <cell r="B6028">
            <v>38704</v>
          </cell>
          <cell r="C6028" t="str">
            <v>C</v>
          </cell>
          <cell r="D6028" t="str">
            <v>847</v>
          </cell>
          <cell r="E6028">
            <v>0</v>
          </cell>
          <cell r="F6028">
            <v>603</v>
          </cell>
          <cell r="T6028">
            <v>-308.69</v>
          </cell>
        </row>
        <row r="6029">
          <cell r="B6029">
            <v>38704</v>
          </cell>
          <cell r="C6029" t="str">
            <v>C</v>
          </cell>
          <cell r="D6029" t="str">
            <v>846</v>
          </cell>
          <cell r="E6029">
            <v>0</v>
          </cell>
          <cell r="F6029">
            <v>657</v>
          </cell>
          <cell r="T6029">
            <v>-99.16</v>
          </cell>
        </row>
        <row r="6030">
          <cell r="B6030">
            <v>38704</v>
          </cell>
          <cell r="C6030" t="str">
            <v>C</v>
          </cell>
          <cell r="D6030" t="str">
            <v>cr576</v>
          </cell>
          <cell r="E6030">
            <v>0</v>
          </cell>
          <cell r="F6030">
            <v>716</v>
          </cell>
          <cell r="T6030">
            <v>-40</v>
          </cell>
        </row>
        <row r="6031">
          <cell r="B6031">
            <v>38704</v>
          </cell>
          <cell r="C6031" t="str">
            <v>C</v>
          </cell>
          <cell r="D6031" t="str">
            <v>cr576</v>
          </cell>
          <cell r="E6031">
            <v>1101</v>
          </cell>
          <cell r="F6031">
            <v>1102</v>
          </cell>
          <cell r="T6031">
            <v>200</v>
          </cell>
        </row>
        <row r="6032">
          <cell r="B6032">
            <v>38704</v>
          </cell>
          <cell r="C6032" t="str">
            <v>C</v>
          </cell>
          <cell r="D6032" t="str">
            <v>cr576</v>
          </cell>
          <cell r="E6032">
            <v>1161</v>
          </cell>
          <cell r="F6032">
            <v>1164</v>
          </cell>
          <cell r="T6032">
            <v>6.86</v>
          </cell>
        </row>
        <row r="6033">
          <cell r="B6033">
            <v>38704</v>
          </cell>
          <cell r="C6033" t="str">
            <v>C</v>
          </cell>
          <cell r="D6033" t="str">
            <v>cr576</v>
          </cell>
          <cell r="E6033">
            <v>1181</v>
          </cell>
          <cell r="F6033">
            <v>1182</v>
          </cell>
          <cell r="T6033">
            <v>34</v>
          </cell>
        </row>
        <row r="6034">
          <cell r="B6034">
            <v>38704</v>
          </cell>
          <cell r="C6034" t="str">
            <v>C</v>
          </cell>
          <cell r="D6034" t="str">
            <v>cr576</v>
          </cell>
          <cell r="E6034">
            <v>1181</v>
          </cell>
          <cell r="F6034">
            <v>1182</v>
          </cell>
          <cell r="T6034">
            <v>45</v>
          </cell>
        </row>
        <row r="6035">
          <cell r="B6035">
            <v>38704</v>
          </cell>
          <cell r="C6035" t="str">
            <v>C</v>
          </cell>
          <cell r="D6035" t="str">
            <v>cr576</v>
          </cell>
          <cell r="E6035">
            <v>1201</v>
          </cell>
          <cell r="F6035">
            <v>1201</v>
          </cell>
          <cell r="T6035">
            <v>1.02</v>
          </cell>
        </row>
        <row r="6036">
          <cell r="B6036">
            <v>38704</v>
          </cell>
          <cell r="C6036" t="str">
            <v>C</v>
          </cell>
          <cell r="D6036" t="str">
            <v>cr576</v>
          </cell>
          <cell r="E6036">
            <v>1201</v>
          </cell>
          <cell r="F6036">
            <v>1203</v>
          </cell>
          <cell r="T6036">
            <v>150.4</v>
          </cell>
        </row>
        <row r="6037">
          <cell r="B6037">
            <v>38704</v>
          </cell>
          <cell r="C6037" t="str">
            <v>C</v>
          </cell>
          <cell r="D6037" t="str">
            <v>cr576</v>
          </cell>
          <cell r="E6037">
            <v>1201</v>
          </cell>
          <cell r="F6037">
            <v>1204</v>
          </cell>
          <cell r="T6037">
            <v>250</v>
          </cell>
        </row>
        <row r="6038">
          <cell r="B6038">
            <v>38704</v>
          </cell>
          <cell r="C6038" t="str">
            <v>C</v>
          </cell>
          <cell r="D6038" t="str">
            <v>cr576</v>
          </cell>
          <cell r="E6038" t="str">
            <v>XXXXX</v>
          </cell>
          <cell r="F6038" t="str">
            <v>XXXXX</v>
          </cell>
          <cell r="T6038">
            <v>-1197</v>
          </cell>
        </row>
        <row r="6039">
          <cell r="B6039">
            <v>38704</v>
          </cell>
          <cell r="C6039" t="str">
            <v>C</v>
          </cell>
          <cell r="D6039" t="str">
            <v>cr576</v>
          </cell>
          <cell r="E6039" t="str">
            <v>XXXXX</v>
          </cell>
          <cell r="F6039" t="str">
            <v>XXXXX</v>
          </cell>
          <cell r="T6039">
            <v>1197</v>
          </cell>
        </row>
        <row r="6040">
          <cell r="B6040">
            <v>38705</v>
          </cell>
          <cell r="C6040" t="str">
            <v>C</v>
          </cell>
          <cell r="D6040" t="str">
            <v>BACS</v>
          </cell>
          <cell r="E6040">
            <v>0</v>
          </cell>
          <cell r="F6040">
            <v>409</v>
          </cell>
          <cell r="T6040">
            <v>7.13</v>
          </cell>
        </row>
        <row r="6041">
          <cell r="B6041">
            <v>38705</v>
          </cell>
          <cell r="C6041" t="str">
            <v>C</v>
          </cell>
          <cell r="D6041" t="str">
            <v>BACS</v>
          </cell>
          <cell r="E6041">
            <v>0</v>
          </cell>
          <cell r="F6041">
            <v>409</v>
          </cell>
          <cell r="T6041">
            <v>17.29</v>
          </cell>
        </row>
        <row r="6042">
          <cell r="B6042">
            <v>38705</v>
          </cell>
          <cell r="C6042" t="str">
            <v>C</v>
          </cell>
          <cell r="D6042" t="str">
            <v>BACS</v>
          </cell>
          <cell r="E6042">
            <v>0</v>
          </cell>
          <cell r="F6042">
            <v>409</v>
          </cell>
          <cell r="T6042">
            <v>26.7</v>
          </cell>
        </row>
        <row r="6043">
          <cell r="B6043">
            <v>38706</v>
          </cell>
          <cell r="C6043" t="str">
            <v>C</v>
          </cell>
          <cell r="D6043" t="str">
            <v>848</v>
          </cell>
          <cell r="E6043">
            <v>0</v>
          </cell>
          <cell r="F6043">
            <v>500</v>
          </cell>
          <cell r="T6043">
            <v>-13050</v>
          </cell>
        </row>
        <row r="6044">
          <cell r="B6044">
            <v>38707</v>
          </cell>
          <cell r="C6044" t="str">
            <v>C</v>
          </cell>
          <cell r="D6044" t="str">
            <v>dD</v>
          </cell>
          <cell r="E6044">
            <v>0</v>
          </cell>
          <cell r="F6044">
            <v>651</v>
          </cell>
          <cell r="T6044">
            <v>-132</v>
          </cell>
        </row>
        <row r="6045">
          <cell r="B6045">
            <v>38707</v>
          </cell>
          <cell r="C6045" t="str">
            <v>C</v>
          </cell>
          <cell r="D6045" t="str">
            <v>dD</v>
          </cell>
          <cell r="E6045">
            <v>0</v>
          </cell>
          <cell r="F6045">
            <v>651</v>
          </cell>
          <cell r="T6045">
            <v>-6</v>
          </cell>
        </row>
        <row r="6046">
          <cell r="B6046">
            <v>38710</v>
          </cell>
          <cell r="C6046" t="str">
            <v>C</v>
          </cell>
          <cell r="D6046" t="str">
            <v>BACS</v>
          </cell>
          <cell r="E6046">
            <v>0</v>
          </cell>
          <cell r="F6046">
            <v>101</v>
          </cell>
          <cell r="T6046">
            <v>15</v>
          </cell>
        </row>
        <row r="6047">
          <cell r="B6047">
            <v>38710</v>
          </cell>
          <cell r="C6047" t="str">
            <v>C</v>
          </cell>
          <cell r="D6047" t="str">
            <v>BACS</v>
          </cell>
          <cell r="E6047">
            <v>0</v>
          </cell>
          <cell r="F6047">
            <v>102</v>
          </cell>
          <cell r="T6047">
            <v>26</v>
          </cell>
        </row>
        <row r="6048">
          <cell r="B6048">
            <v>38711</v>
          </cell>
          <cell r="C6048" t="str">
            <v>C</v>
          </cell>
          <cell r="D6048" t="str">
            <v>BACS</v>
          </cell>
          <cell r="E6048">
            <v>0</v>
          </cell>
          <cell r="F6048">
            <v>101</v>
          </cell>
          <cell r="T6048">
            <v>25</v>
          </cell>
        </row>
        <row r="6049">
          <cell r="B6049">
            <v>38711</v>
          </cell>
          <cell r="C6049" t="str">
            <v>C</v>
          </cell>
          <cell r="D6049" t="str">
            <v>cr577</v>
          </cell>
          <cell r="E6049">
            <v>0</v>
          </cell>
          <cell r="F6049">
            <v>103</v>
          </cell>
          <cell r="T6049">
            <v>659</v>
          </cell>
        </row>
        <row r="6050">
          <cell r="B6050">
            <v>38711</v>
          </cell>
          <cell r="C6050" t="str">
            <v>C</v>
          </cell>
          <cell r="D6050" t="str">
            <v>cr577</v>
          </cell>
          <cell r="E6050">
            <v>0</v>
          </cell>
          <cell r="F6050">
            <v>104</v>
          </cell>
          <cell r="T6050">
            <v>248.3</v>
          </cell>
        </row>
        <row r="6051">
          <cell r="B6051">
            <v>38711</v>
          </cell>
          <cell r="C6051" t="str">
            <v>C</v>
          </cell>
          <cell r="D6051" t="str">
            <v>cr577</v>
          </cell>
          <cell r="E6051">
            <v>0</v>
          </cell>
          <cell r="F6051">
            <v>105</v>
          </cell>
          <cell r="T6051">
            <v>0.4</v>
          </cell>
        </row>
        <row r="6052">
          <cell r="B6052">
            <v>38711</v>
          </cell>
          <cell r="C6052" t="str">
            <v>C</v>
          </cell>
          <cell r="D6052" t="str">
            <v>cr577</v>
          </cell>
          <cell r="E6052">
            <v>0</v>
          </cell>
          <cell r="F6052">
            <v>105</v>
          </cell>
          <cell r="T6052">
            <v>1</v>
          </cell>
        </row>
        <row r="6053">
          <cell r="B6053">
            <v>38711</v>
          </cell>
          <cell r="C6053" t="str">
            <v>C</v>
          </cell>
          <cell r="D6053" t="str">
            <v>cr577</v>
          </cell>
          <cell r="E6053">
            <v>0</v>
          </cell>
          <cell r="F6053">
            <v>105</v>
          </cell>
          <cell r="T6053">
            <v>1</v>
          </cell>
        </row>
        <row r="6054">
          <cell r="B6054">
            <v>38711</v>
          </cell>
          <cell r="C6054" t="str">
            <v>C</v>
          </cell>
          <cell r="D6054" t="str">
            <v>cr577</v>
          </cell>
          <cell r="E6054">
            <v>0</v>
          </cell>
          <cell r="F6054">
            <v>105</v>
          </cell>
          <cell r="T6054">
            <v>1</v>
          </cell>
        </row>
        <row r="6055">
          <cell r="B6055">
            <v>38711</v>
          </cell>
          <cell r="C6055" t="str">
            <v>C</v>
          </cell>
          <cell r="D6055" t="str">
            <v>cr577</v>
          </cell>
          <cell r="E6055">
            <v>0</v>
          </cell>
          <cell r="F6055">
            <v>105</v>
          </cell>
          <cell r="T6055">
            <v>1</v>
          </cell>
        </row>
        <row r="6056">
          <cell r="B6056">
            <v>38711</v>
          </cell>
          <cell r="C6056" t="str">
            <v>C</v>
          </cell>
          <cell r="D6056" t="str">
            <v>cr577</v>
          </cell>
          <cell r="E6056">
            <v>0</v>
          </cell>
          <cell r="F6056">
            <v>105</v>
          </cell>
          <cell r="T6056">
            <v>1.1399999999999999</v>
          </cell>
        </row>
        <row r="6057">
          <cell r="B6057">
            <v>38711</v>
          </cell>
          <cell r="C6057" t="str">
            <v>C</v>
          </cell>
          <cell r="D6057" t="str">
            <v>cr577</v>
          </cell>
          <cell r="E6057">
            <v>0</v>
          </cell>
          <cell r="F6057">
            <v>105</v>
          </cell>
          <cell r="T6057">
            <v>1.45</v>
          </cell>
        </row>
        <row r="6058">
          <cell r="B6058">
            <v>38711</v>
          </cell>
          <cell r="C6058" t="str">
            <v>C</v>
          </cell>
          <cell r="D6058" t="str">
            <v>cr577</v>
          </cell>
          <cell r="E6058">
            <v>0</v>
          </cell>
          <cell r="F6058">
            <v>105</v>
          </cell>
          <cell r="T6058">
            <v>1.9</v>
          </cell>
        </row>
        <row r="6059">
          <cell r="B6059">
            <v>38711</v>
          </cell>
          <cell r="C6059" t="str">
            <v>C</v>
          </cell>
          <cell r="D6059" t="str">
            <v>cr577</v>
          </cell>
          <cell r="E6059">
            <v>0</v>
          </cell>
          <cell r="F6059">
            <v>105</v>
          </cell>
          <cell r="T6059">
            <v>1.96</v>
          </cell>
        </row>
        <row r="6060">
          <cell r="B6060">
            <v>38711</v>
          </cell>
          <cell r="C6060" t="str">
            <v>C</v>
          </cell>
          <cell r="D6060" t="str">
            <v>cr577</v>
          </cell>
          <cell r="E6060">
            <v>0</v>
          </cell>
          <cell r="F6060">
            <v>105</v>
          </cell>
          <cell r="T6060">
            <v>2</v>
          </cell>
        </row>
        <row r="6061">
          <cell r="B6061">
            <v>38711</v>
          </cell>
          <cell r="C6061" t="str">
            <v>C</v>
          </cell>
          <cell r="D6061" t="str">
            <v>cr577</v>
          </cell>
          <cell r="E6061">
            <v>0</v>
          </cell>
          <cell r="F6061">
            <v>105</v>
          </cell>
          <cell r="T6061">
            <v>2</v>
          </cell>
        </row>
        <row r="6062">
          <cell r="B6062">
            <v>38711</v>
          </cell>
          <cell r="C6062" t="str">
            <v>C</v>
          </cell>
          <cell r="D6062" t="str">
            <v>cr577</v>
          </cell>
          <cell r="E6062">
            <v>0</v>
          </cell>
          <cell r="F6062">
            <v>105</v>
          </cell>
          <cell r="T6062">
            <v>2</v>
          </cell>
        </row>
        <row r="6063">
          <cell r="B6063">
            <v>38711</v>
          </cell>
          <cell r="C6063" t="str">
            <v>C</v>
          </cell>
          <cell r="D6063" t="str">
            <v>cr577</v>
          </cell>
          <cell r="E6063">
            <v>0</v>
          </cell>
          <cell r="F6063">
            <v>105</v>
          </cell>
          <cell r="T6063">
            <v>2.6</v>
          </cell>
        </row>
        <row r="6064">
          <cell r="B6064">
            <v>38711</v>
          </cell>
          <cell r="C6064" t="str">
            <v>C</v>
          </cell>
          <cell r="D6064" t="str">
            <v>cr577</v>
          </cell>
          <cell r="E6064">
            <v>0</v>
          </cell>
          <cell r="F6064">
            <v>105</v>
          </cell>
          <cell r="T6064">
            <v>2.81</v>
          </cell>
        </row>
        <row r="6065">
          <cell r="B6065">
            <v>38711</v>
          </cell>
          <cell r="C6065" t="str">
            <v>C</v>
          </cell>
          <cell r="D6065" t="str">
            <v>cr577</v>
          </cell>
          <cell r="E6065">
            <v>0</v>
          </cell>
          <cell r="F6065">
            <v>105</v>
          </cell>
          <cell r="T6065">
            <v>3</v>
          </cell>
        </row>
        <row r="6066">
          <cell r="B6066">
            <v>38711</v>
          </cell>
          <cell r="C6066" t="str">
            <v>C</v>
          </cell>
          <cell r="D6066" t="str">
            <v>cr577</v>
          </cell>
          <cell r="E6066">
            <v>0</v>
          </cell>
          <cell r="F6066">
            <v>105</v>
          </cell>
          <cell r="T6066">
            <v>5</v>
          </cell>
        </row>
        <row r="6067">
          <cell r="B6067">
            <v>38711</v>
          </cell>
          <cell r="C6067" t="str">
            <v>C</v>
          </cell>
          <cell r="D6067" t="str">
            <v>cr577</v>
          </cell>
          <cell r="E6067">
            <v>0</v>
          </cell>
          <cell r="F6067">
            <v>105</v>
          </cell>
          <cell r="T6067">
            <v>5.2</v>
          </cell>
        </row>
        <row r="6068">
          <cell r="B6068">
            <v>38711</v>
          </cell>
          <cell r="C6068" t="str">
            <v>C</v>
          </cell>
          <cell r="D6068" t="str">
            <v>cr577</v>
          </cell>
          <cell r="E6068">
            <v>0</v>
          </cell>
          <cell r="F6068">
            <v>105</v>
          </cell>
          <cell r="T6068">
            <v>10</v>
          </cell>
        </row>
        <row r="6069">
          <cell r="B6069">
            <v>38711</v>
          </cell>
          <cell r="C6069" t="str">
            <v>C</v>
          </cell>
          <cell r="D6069" t="str">
            <v>cr577</v>
          </cell>
          <cell r="E6069">
            <v>0</v>
          </cell>
          <cell r="F6069">
            <v>105</v>
          </cell>
          <cell r="T6069">
            <v>10</v>
          </cell>
        </row>
        <row r="6070">
          <cell r="B6070">
            <v>38711</v>
          </cell>
          <cell r="C6070" t="str">
            <v>C</v>
          </cell>
          <cell r="D6070" t="str">
            <v>cr577</v>
          </cell>
          <cell r="E6070">
            <v>0</v>
          </cell>
          <cell r="F6070">
            <v>105</v>
          </cell>
          <cell r="T6070">
            <v>10</v>
          </cell>
        </row>
        <row r="6071">
          <cell r="B6071">
            <v>38711</v>
          </cell>
          <cell r="C6071" t="str">
            <v>C</v>
          </cell>
          <cell r="D6071" t="str">
            <v>cr577</v>
          </cell>
          <cell r="E6071">
            <v>0</v>
          </cell>
          <cell r="F6071">
            <v>105</v>
          </cell>
          <cell r="T6071">
            <v>50</v>
          </cell>
        </row>
        <row r="6072">
          <cell r="B6072">
            <v>38711</v>
          </cell>
          <cell r="C6072" t="str">
            <v>C</v>
          </cell>
          <cell r="D6072" t="str">
            <v>cr577</v>
          </cell>
          <cell r="E6072">
            <v>0</v>
          </cell>
          <cell r="F6072">
            <v>105</v>
          </cell>
          <cell r="T6072">
            <v>250</v>
          </cell>
        </row>
        <row r="6073">
          <cell r="B6073">
            <v>38711</v>
          </cell>
          <cell r="C6073" t="str">
            <v>C</v>
          </cell>
          <cell r="D6073" t="str">
            <v>cr577</v>
          </cell>
          <cell r="E6073">
            <v>0</v>
          </cell>
          <cell r="F6073">
            <v>106</v>
          </cell>
          <cell r="T6073">
            <v>0.01</v>
          </cell>
        </row>
        <row r="6074">
          <cell r="B6074">
            <v>38711</v>
          </cell>
          <cell r="C6074" t="str">
            <v>C</v>
          </cell>
          <cell r="D6074" t="str">
            <v>cr577</v>
          </cell>
          <cell r="E6074">
            <v>0</v>
          </cell>
          <cell r="F6074">
            <v>106</v>
          </cell>
          <cell r="T6074">
            <v>5.6400000000000006</v>
          </cell>
        </row>
        <row r="6075">
          <cell r="B6075">
            <v>38711</v>
          </cell>
          <cell r="C6075" t="str">
            <v>C</v>
          </cell>
          <cell r="D6075" t="str">
            <v>cr577</v>
          </cell>
          <cell r="E6075">
            <v>0</v>
          </cell>
          <cell r="F6075">
            <v>106</v>
          </cell>
          <cell r="T6075">
            <v>100</v>
          </cell>
        </row>
        <row r="6076">
          <cell r="B6076">
            <v>38711</v>
          </cell>
          <cell r="C6076" t="str">
            <v>C</v>
          </cell>
          <cell r="D6076" t="str">
            <v>cr577</v>
          </cell>
          <cell r="E6076">
            <v>0</v>
          </cell>
          <cell r="F6076">
            <v>106</v>
          </cell>
          <cell r="T6076">
            <v>435.55</v>
          </cell>
        </row>
        <row r="6077">
          <cell r="B6077">
            <v>38711</v>
          </cell>
          <cell r="C6077" t="str">
            <v>C</v>
          </cell>
          <cell r="D6077" t="str">
            <v>cr577</v>
          </cell>
          <cell r="E6077">
            <v>0</v>
          </cell>
          <cell r="F6077">
            <v>115</v>
          </cell>
          <cell r="T6077">
            <v>10</v>
          </cell>
        </row>
        <row r="6078">
          <cell r="B6078">
            <v>38711</v>
          </cell>
          <cell r="C6078" t="str">
            <v>C</v>
          </cell>
          <cell r="D6078" t="str">
            <v>cr577</v>
          </cell>
          <cell r="E6078">
            <v>0</v>
          </cell>
          <cell r="F6078">
            <v>116</v>
          </cell>
          <cell r="T6078">
            <v>10</v>
          </cell>
        </row>
        <row r="6079">
          <cell r="B6079">
            <v>38711</v>
          </cell>
          <cell r="C6079" t="str">
            <v>C</v>
          </cell>
          <cell r="D6079" t="str">
            <v>cr577</v>
          </cell>
          <cell r="E6079">
            <v>1543</v>
          </cell>
          <cell r="F6079">
            <v>454.1</v>
          </cell>
          <cell r="T6079">
            <v>65</v>
          </cell>
        </row>
        <row r="6080">
          <cell r="B6080">
            <v>38711</v>
          </cell>
          <cell r="C6080" t="str">
            <v>C</v>
          </cell>
          <cell r="D6080" t="str">
            <v>cr577</v>
          </cell>
          <cell r="E6080">
            <v>0</v>
          </cell>
          <cell r="F6080">
            <v>664</v>
          </cell>
          <cell r="T6080">
            <v>-99.4</v>
          </cell>
        </row>
        <row r="6081">
          <cell r="B6081">
            <v>38711</v>
          </cell>
          <cell r="C6081" t="str">
            <v>C</v>
          </cell>
          <cell r="D6081" t="str">
            <v>Tfr</v>
          </cell>
          <cell r="E6081">
            <v>0</v>
          </cell>
          <cell r="F6081">
            <v>664</v>
          </cell>
          <cell r="T6081">
            <v>-55</v>
          </cell>
        </row>
        <row r="6082">
          <cell r="B6082">
            <v>38711</v>
          </cell>
          <cell r="C6082" t="str">
            <v>C</v>
          </cell>
          <cell r="D6082" t="str">
            <v>cr577</v>
          </cell>
          <cell r="E6082">
            <v>1121</v>
          </cell>
          <cell r="F6082">
            <v>1129</v>
          </cell>
          <cell r="T6082">
            <v>149.37</v>
          </cell>
        </row>
        <row r="6083">
          <cell r="B6083">
            <v>38711</v>
          </cell>
          <cell r="C6083" t="str">
            <v>C</v>
          </cell>
          <cell r="D6083" t="str">
            <v>cr577</v>
          </cell>
          <cell r="E6083">
            <v>1181</v>
          </cell>
          <cell r="F6083">
            <v>1182</v>
          </cell>
          <cell r="T6083">
            <v>70</v>
          </cell>
        </row>
        <row r="6084">
          <cell r="B6084">
            <v>38711</v>
          </cell>
          <cell r="C6084" t="str">
            <v>C</v>
          </cell>
          <cell r="D6084" t="str">
            <v>cr577</v>
          </cell>
          <cell r="E6084">
            <v>1201</v>
          </cell>
          <cell r="F6084">
            <v>1201</v>
          </cell>
          <cell r="T6084">
            <v>2.0699999999999998</v>
          </cell>
        </row>
        <row r="6085">
          <cell r="B6085">
            <v>38711</v>
          </cell>
          <cell r="C6085" t="str">
            <v>C</v>
          </cell>
          <cell r="D6085" t="str">
            <v>cr577</v>
          </cell>
          <cell r="E6085">
            <v>1201</v>
          </cell>
          <cell r="F6085">
            <v>1205</v>
          </cell>
          <cell r="T6085">
            <v>50</v>
          </cell>
        </row>
        <row r="6086">
          <cell r="B6086">
            <v>38711</v>
          </cell>
          <cell r="C6086" t="str">
            <v>C</v>
          </cell>
          <cell r="D6086" t="str">
            <v>cr577</v>
          </cell>
          <cell r="E6086" t="str">
            <v>XXXXX</v>
          </cell>
          <cell r="F6086" t="str">
            <v>XXXXX</v>
          </cell>
          <cell r="T6086">
            <v>766.94</v>
          </cell>
        </row>
        <row r="6087">
          <cell r="B6087">
            <v>38711</v>
          </cell>
          <cell r="C6087" t="str">
            <v>C</v>
          </cell>
          <cell r="D6087" t="str">
            <v>Tfr</v>
          </cell>
          <cell r="E6087" t="str">
            <v>XXXXX</v>
          </cell>
          <cell r="F6087" t="str">
            <v>XXXXX</v>
          </cell>
          <cell r="T6087">
            <v>55</v>
          </cell>
        </row>
        <row r="6088">
          <cell r="B6088">
            <v>38714</v>
          </cell>
          <cell r="C6088" t="str">
            <v>C</v>
          </cell>
          <cell r="D6088" t="str">
            <v>BACS</v>
          </cell>
          <cell r="E6088">
            <v>0</v>
          </cell>
          <cell r="F6088">
            <v>101</v>
          </cell>
          <cell r="T6088">
            <v>20</v>
          </cell>
        </row>
        <row r="6089">
          <cell r="B6089">
            <v>38714</v>
          </cell>
          <cell r="C6089" t="str">
            <v>C</v>
          </cell>
          <cell r="D6089" t="str">
            <v>BACS</v>
          </cell>
          <cell r="E6089">
            <v>0</v>
          </cell>
          <cell r="F6089">
            <v>101</v>
          </cell>
          <cell r="T6089">
            <v>20</v>
          </cell>
        </row>
        <row r="6090">
          <cell r="B6090">
            <v>38714</v>
          </cell>
          <cell r="C6090" t="str">
            <v>C</v>
          </cell>
          <cell r="D6090" t="str">
            <v>BACS</v>
          </cell>
          <cell r="E6090">
            <v>0</v>
          </cell>
          <cell r="F6090">
            <v>101</v>
          </cell>
          <cell r="T6090">
            <v>80</v>
          </cell>
        </row>
        <row r="6091">
          <cell r="B6091">
            <v>38714</v>
          </cell>
          <cell r="C6091" t="str">
            <v>C</v>
          </cell>
          <cell r="D6091" t="str">
            <v>BACS</v>
          </cell>
          <cell r="E6091">
            <v>0</v>
          </cell>
          <cell r="F6091">
            <v>101</v>
          </cell>
          <cell r="T6091">
            <v>160</v>
          </cell>
        </row>
        <row r="6092">
          <cell r="B6092">
            <v>38714</v>
          </cell>
          <cell r="C6092" t="str">
            <v>C</v>
          </cell>
          <cell r="D6092" t="str">
            <v>BACS</v>
          </cell>
          <cell r="E6092">
            <v>0</v>
          </cell>
          <cell r="F6092">
            <v>101</v>
          </cell>
          <cell r="T6092">
            <v>150</v>
          </cell>
        </row>
        <row r="6093">
          <cell r="B6093">
            <v>38714</v>
          </cell>
          <cell r="C6093" t="str">
            <v>C</v>
          </cell>
          <cell r="D6093" t="str">
            <v>BACS</v>
          </cell>
          <cell r="E6093">
            <v>0</v>
          </cell>
          <cell r="F6093">
            <v>102</v>
          </cell>
          <cell r="T6093">
            <v>150</v>
          </cell>
        </row>
        <row r="6094">
          <cell r="B6094">
            <v>38714</v>
          </cell>
          <cell r="C6094" t="str">
            <v>C</v>
          </cell>
          <cell r="D6094" t="str">
            <v>Transfer</v>
          </cell>
          <cell r="E6094">
            <v>0</v>
          </cell>
          <cell r="F6094">
            <v>727</v>
          </cell>
          <cell r="T6094">
            <v>-250</v>
          </cell>
        </row>
        <row r="6095">
          <cell r="B6095">
            <v>38714</v>
          </cell>
          <cell r="C6095" t="str">
            <v>C</v>
          </cell>
          <cell r="D6095" t="str">
            <v>Transfer</v>
          </cell>
          <cell r="E6095">
            <v>1461</v>
          </cell>
          <cell r="F6095">
            <v>1462</v>
          </cell>
          <cell r="T6095">
            <v>250</v>
          </cell>
        </row>
        <row r="6096">
          <cell r="B6096">
            <v>38716</v>
          </cell>
          <cell r="C6096" t="str">
            <v>C</v>
          </cell>
          <cell r="D6096" t="str">
            <v>BACS</v>
          </cell>
          <cell r="E6096">
            <v>0</v>
          </cell>
          <cell r="F6096">
            <v>101</v>
          </cell>
          <cell r="T6096">
            <v>10</v>
          </cell>
        </row>
        <row r="6097">
          <cell r="B6097">
            <v>38716</v>
          </cell>
          <cell r="C6097" t="str">
            <v>D</v>
          </cell>
          <cell r="D6097" t="str">
            <v>dC</v>
          </cell>
          <cell r="E6097">
            <v>1101</v>
          </cell>
          <cell r="F6097">
            <v>1101</v>
          </cell>
          <cell r="T6097">
            <v>53.14</v>
          </cell>
        </row>
        <row r="6098">
          <cell r="B6098">
            <v>38717</v>
          </cell>
          <cell r="C6098" t="str">
            <v>C</v>
          </cell>
          <cell r="D6098" t="str">
            <v>BACS</v>
          </cell>
          <cell r="E6098">
            <v>0</v>
          </cell>
          <cell r="F6098">
            <v>101</v>
          </cell>
          <cell r="T6098">
            <v>15</v>
          </cell>
        </row>
        <row r="6099">
          <cell r="B6099">
            <v>38717</v>
          </cell>
          <cell r="C6099" t="str">
            <v>C</v>
          </cell>
          <cell r="D6099" t="str">
            <v>cr578</v>
          </cell>
          <cell r="E6099">
            <v>0</v>
          </cell>
          <cell r="F6099">
            <v>202</v>
          </cell>
          <cell r="T6099">
            <v>294</v>
          </cell>
        </row>
        <row r="6100">
          <cell r="B6100">
            <v>38717</v>
          </cell>
          <cell r="C6100" t="str">
            <v>C</v>
          </cell>
          <cell r="D6100" t="str">
            <v>Transfer</v>
          </cell>
          <cell r="E6100">
            <v>0</v>
          </cell>
          <cell r="F6100">
            <v>451.4</v>
          </cell>
          <cell r="T6100">
            <v>3594.76</v>
          </cell>
        </row>
        <row r="6101">
          <cell r="B6101">
            <v>38717</v>
          </cell>
          <cell r="C6101" t="str">
            <v>C</v>
          </cell>
          <cell r="D6101" t="str">
            <v>850</v>
          </cell>
          <cell r="E6101">
            <v>0</v>
          </cell>
          <cell r="F6101">
            <v>511</v>
          </cell>
          <cell r="T6101">
            <v>-153.6</v>
          </cell>
        </row>
        <row r="6102">
          <cell r="B6102">
            <v>38717</v>
          </cell>
          <cell r="C6102" t="str">
            <v>C</v>
          </cell>
          <cell r="D6102" t="str">
            <v>Accrualcf</v>
          </cell>
          <cell r="E6102">
            <v>0</v>
          </cell>
          <cell r="F6102">
            <v>651</v>
          </cell>
          <cell r="T6102">
            <v>-211.69</v>
          </cell>
        </row>
        <row r="6103">
          <cell r="B6103">
            <v>38717</v>
          </cell>
          <cell r="C6103" t="str">
            <v>C</v>
          </cell>
          <cell r="D6103" t="str">
            <v>Accrualcf</v>
          </cell>
          <cell r="E6103">
            <v>0</v>
          </cell>
          <cell r="F6103">
            <v>651</v>
          </cell>
          <cell r="T6103">
            <v>-16.82</v>
          </cell>
        </row>
        <row r="6104">
          <cell r="B6104">
            <v>38717</v>
          </cell>
          <cell r="C6104" t="str">
            <v>C</v>
          </cell>
          <cell r="D6104" t="str">
            <v>Accrualcf</v>
          </cell>
          <cell r="E6104">
            <v>0</v>
          </cell>
          <cell r="F6104">
            <v>652</v>
          </cell>
          <cell r="T6104">
            <v>-2068.25</v>
          </cell>
        </row>
        <row r="6105">
          <cell r="B6105">
            <v>38717</v>
          </cell>
          <cell r="C6105" t="str">
            <v>C</v>
          </cell>
          <cell r="D6105" t="str">
            <v>849</v>
          </cell>
          <cell r="E6105">
            <v>0</v>
          </cell>
          <cell r="F6105">
            <v>657</v>
          </cell>
          <cell r="T6105">
            <v>-23.2</v>
          </cell>
        </row>
        <row r="6106">
          <cell r="B6106">
            <v>38717</v>
          </cell>
          <cell r="C6106" t="str">
            <v>C</v>
          </cell>
          <cell r="D6106" t="str">
            <v>cr581</v>
          </cell>
          <cell r="E6106">
            <v>0</v>
          </cell>
          <cell r="F6106">
            <v>657</v>
          </cell>
          <cell r="T6106">
            <v>4.13</v>
          </cell>
        </row>
        <row r="6107">
          <cell r="B6107">
            <v>38717</v>
          </cell>
          <cell r="C6107" t="str">
            <v>C</v>
          </cell>
          <cell r="D6107" t="str">
            <v>cr579</v>
          </cell>
          <cell r="E6107">
            <v>1141</v>
          </cell>
          <cell r="F6107">
            <v>1144</v>
          </cell>
          <cell r="T6107">
            <v>475</v>
          </cell>
        </row>
        <row r="6108">
          <cell r="B6108">
            <v>38717</v>
          </cell>
          <cell r="C6108" t="str">
            <v>C</v>
          </cell>
          <cell r="D6108" t="str">
            <v>Transfer</v>
          </cell>
          <cell r="E6108">
            <v>1281</v>
          </cell>
          <cell r="F6108">
            <v>1288</v>
          </cell>
          <cell r="T6108">
            <v>379.67</v>
          </cell>
        </row>
        <row r="6109">
          <cell r="B6109">
            <v>38717</v>
          </cell>
          <cell r="C6109" t="str">
            <v>C</v>
          </cell>
          <cell r="D6109" t="str">
            <v>cr581</v>
          </cell>
          <cell r="E6109">
            <v>1562</v>
          </cell>
          <cell r="F6109">
            <v>1562.01</v>
          </cell>
          <cell r="T6109">
            <v>345.26</v>
          </cell>
        </row>
        <row r="6110">
          <cell r="B6110">
            <v>38717</v>
          </cell>
          <cell r="C6110" t="str">
            <v>C</v>
          </cell>
          <cell r="D6110" t="str">
            <v>cr581</v>
          </cell>
          <cell r="E6110">
            <v>1562</v>
          </cell>
          <cell r="F6110">
            <v>1562.01</v>
          </cell>
          <cell r="T6110">
            <v>3761.28</v>
          </cell>
        </row>
        <row r="6111">
          <cell r="B6111">
            <v>38717</v>
          </cell>
          <cell r="C6111" t="str">
            <v>C</v>
          </cell>
          <cell r="D6111" t="str">
            <v>Transfer</v>
          </cell>
          <cell r="E6111">
            <v>1481</v>
          </cell>
          <cell r="F6111">
            <v>1722</v>
          </cell>
          <cell r="T6111">
            <v>-28.59</v>
          </cell>
        </row>
        <row r="6112">
          <cell r="B6112">
            <v>38717</v>
          </cell>
          <cell r="C6112" t="str">
            <v>C</v>
          </cell>
          <cell r="D6112" t="str">
            <v>Transfer</v>
          </cell>
          <cell r="E6112">
            <v>1741</v>
          </cell>
          <cell r="F6112">
            <v>1742.1</v>
          </cell>
          <cell r="T6112">
            <v>-3594.76</v>
          </cell>
        </row>
        <row r="6113">
          <cell r="B6113">
            <v>38717</v>
          </cell>
          <cell r="C6113" t="str">
            <v>C</v>
          </cell>
          <cell r="D6113" t="str">
            <v>cr581</v>
          </cell>
          <cell r="E6113" t="str">
            <v>XXXXX</v>
          </cell>
          <cell r="F6113" t="str">
            <v>XXXXX</v>
          </cell>
          <cell r="T6113">
            <v>379.67</v>
          </cell>
        </row>
        <row r="6114">
          <cell r="B6114">
            <v>38717</v>
          </cell>
          <cell r="C6114" t="str">
            <v>C</v>
          </cell>
          <cell r="D6114" t="str">
            <v>cr592</v>
          </cell>
          <cell r="E6114" t="str">
            <v>XXXXX</v>
          </cell>
          <cell r="F6114" t="str">
            <v>XXXXX</v>
          </cell>
          <cell r="T6114">
            <v>1000</v>
          </cell>
        </row>
        <row r="6115">
          <cell r="B6115">
            <v>38717</v>
          </cell>
          <cell r="C6115" t="str">
            <v>C</v>
          </cell>
          <cell r="D6115" t="str">
            <v>Transfer</v>
          </cell>
          <cell r="E6115" t="str">
            <v>XXXXX</v>
          </cell>
          <cell r="F6115" t="str">
            <v>XXXXX</v>
          </cell>
          <cell r="T6115">
            <v>-555.82000000000005</v>
          </cell>
        </row>
        <row r="6116">
          <cell r="B6116">
            <v>38717</v>
          </cell>
          <cell r="C6116" t="str">
            <v>C</v>
          </cell>
          <cell r="D6116" t="str">
            <v>Transfer</v>
          </cell>
          <cell r="E6116" t="str">
            <v>XXXXX</v>
          </cell>
          <cell r="F6116" t="str">
            <v>XXXXX</v>
          </cell>
          <cell r="T6116">
            <v>-379.67</v>
          </cell>
        </row>
        <row r="6117">
          <cell r="B6117">
            <v>38717</v>
          </cell>
          <cell r="C6117" t="str">
            <v>C</v>
          </cell>
          <cell r="D6117" t="str">
            <v>Transfer</v>
          </cell>
          <cell r="E6117" t="str">
            <v>XXXXX</v>
          </cell>
          <cell r="F6117" t="str">
            <v>XXXXX</v>
          </cell>
          <cell r="T6117">
            <v>-105.77</v>
          </cell>
        </row>
        <row r="6118">
          <cell r="B6118">
            <v>38717</v>
          </cell>
          <cell r="C6118" t="str">
            <v>C</v>
          </cell>
          <cell r="D6118" t="str">
            <v>Transfer</v>
          </cell>
          <cell r="E6118" t="str">
            <v>XXXXX</v>
          </cell>
          <cell r="F6118" t="str">
            <v>XXXXX</v>
          </cell>
          <cell r="T6118">
            <v>-1.23</v>
          </cell>
        </row>
        <row r="6119">
          <cell r="B6119">
            <v>38717</v>
          </cell>
          <cell r="C6119" t="str">
            <v>C</v>
          </cell>
          <cell r="D6119" t="str">
            <v>Transfer</v>
          </cell>
          <cell r="E6119" t="str">
            <v>XXXXX</v>
          </cell>
          <cell r="F6119" t="str">
            <v>XXXXX</v>
          </cell>
          <cell r="T6119">
            <v>1.23</v>
          </cell>
        </row>
        <row r="6120">
          <cell r="B6120">
            <v>38717</v>
          </cell>
          <cell r="C6120" t="str">
            <v>C</v>
          </cell>
          <cell r="D6120" t="str">
            <v>Transfer</v>
          </cell>
          <cell r="E6120" t="str">
            <v>XXXXX</v>
          </cell>
          <cell r="F6120" t="str">
            <v>XXXXX</v>
          </cell>
          <cell r="T6120">
            <v>28.59</v>
          </cell>
        </row>
        <row r="6121">
          <cell r="B6121">
            <v>38717</v>
          </cell>
          <cell r="C6121" t="str">
            <v>C</v>
          </cell>
          <cell r="D6121" t="str">
            <v>Transfer</v>
          </cell>
          <cell r="E6121" t="str">
            <v>XXXXX</v>
          </cell>
          <cell r="F6121" t="str">
            <v>XXXXX</v>
          </cell>
          <cell r="T6121">
            <v>105.77</v>
          </cell>
        </row>
        <row r="6122">
          <cell r="B6122">
            <v>38717</v>
          </cell>
          <cell r="C6122" t="str">
            <v>C</v>
          </cell>
          <cell r="D6122" t="str">
            <v>Transfer</v>
          </cell>
          <cell r="E6122" t="str">
            <v>XXXXX</v>
          </cell>
          <cell r="F6122" t="str">
            <v>XXXXX</v>
          </cell>
          <cell r="T6122">
            <v>555.82000000000005</v>
          </cell>
        </row>
        <row r="6123">
          <cell r="B6123">
            <v>38718</v>
          </cell>
          <cell r="C6123" t="str">
            <v>C</v>
          </cell>
          <cell r="D6123" t="str">
            <v>BACS</v>
          </cell>
          <cell r="E6123">
            <v>0</v>
          </cell>
          <cell r="F6123">
            <v>101</v>
          </cell>
          <cell r="T6123">
            <v>20</v>
          </cell>
        </row>
        <row r="6124">
          <cell r="B6124">
            <v>38718</v>
          </cell>
          <cell r="C6124" t="str">
            <v>C</v>
          </cell>
          <cell r="D6124" t="str">
            <v>BACS</v>
          </cell>
          <cell r="E6124">
            <v>0</v>
          </cell>
          <cell r="F6124">
            <v>101</v>
          </cell>
          <cell r="T6124">
            <v>25</v>
          </cell>
        </row>
        <row r="6125">
          <cell r="B6125">
            <v>38718</v>
          </cell>
          <cell r="C6125" t="str">
            <v>C</v>
          </cell>
          <cell r="D6125" t="str">
            <v>BACS</v>
          </cell>
          <cell r="E6125">
            <v>0</v>
          </cell>
          <cell r="F6125">
            <v>101</v>
          </cell>
          <cell r="T6125">
            <v>30</v>
          </cell>
        </row>
        <row r="6126">
          <cell r="B6126">
            <v>38718</v>
          </cell>
          <cell r="C6126" t="str">
            <v>C</v>
          </cell>
          <cell r="D6126" t="str">
            <v>BACS</v>
          </cell>
          <cell r="E6126">
            <v>0</v>
          </cell>
          <cell r="F6126">
            <v>101</v>
          </cell>
          <cell r="T6126">
            <v>40</v>
          </cell>
        </row>
        <row r="6127">
          <cell r="B6127">
            <v>38718</v>
          </cell>
          <cell r="C6127" t="str">
            <v>C</v>
          </cell>
          <cell r="D6127" t="str">
            <v>BACS</v>
          </cell>
          <cell r="E6127">
            <v>0</v>
          </cell>
          <cell r="F6127">
            <v>101</v>
          </cell>
          <cell r="T6127">
            <v>43.33</v>
          </cell>
        </row>
        <row r="6128">
          <cell r="B6128">
            <v>38718</v>
          </cell>
          <cell r="C6128" t="str">
            <v>C</v>
          </cell>
          <cell r="D6128" t="str">
            <v>BACS</v>
          </cell>
          <cell r="E6128">
            <v>0</v>
          </cell>
          <cell r="F6128">
            <v>101</v>
          </cell>
          <cell r="T6128">
            <v>12.5</v>
          </cell>
        </row>
        <row r="6129">
          <cell r="B6129">
            <v>38718</v>
          </cell>
          <cell r="C6129" t="str">
            <v>C</v>
          </cell>
          <cell r="D6129" t="str">
            <v>cr578</v>
          </cell>
          <cell r="E6129">
            <v>0</v>
          </cell>
          <cell r="F6129">
            <v>103</v>
          </cell>
          <cell r="T6129">
            <v>265</v>
          </cell>
        </row>
        <row r="6130">
          <cell r="B6130">
            <v>38718</v>
          </cell>
          <cell r="C6130" t="str">
            <v>C</v>
          </cell>
          <cell r="D6130" t="str">
            <v>cr578</v>
          </cell>
          <cell r="E6130">
            <v>0</v>
          </cell>
          <cell r="F6130">
            <v>104</v>
          </cell>
          <cell r="T6130">
            <v>86</v>
          </cell>
        </row>
        <row r="6131">
          <cell r="B6131">
            <v>38718</v>
          </cell>
          <cell r="C6131" t="str">
            <v>C</v>
          </cell>
          <cell r="D6131" t="str">
            <v>cr578</v>
          </cell>
          <cell r="E6131">
            <v>0</v>
          </cell>
          <cell r="F6131">
            <v>105</v>
          </cell>
          <cell r="T6131">
            <v>10</v>
          </cell>
        </row>
        <row r="6132">
          <cell r="B6132">
            <v>38718</v>
          </cell>
          <cell r="C6132" t="str">
            <v>C</v>
          </cell>
          <cell r="D6132" t="str">
            <v>cr578</v>
          </cell>
          <cell r="E6132">
            <v>0</v>
          </cell>
          <cell r="F6132">
            <v>106</v>
          </cell>
          <cell r="T6132">
            <v>25</v>
          </cell>
        </row>
        <row r="6133">
          <cell r="B6133">
            <v>38718</v>
          </cell>
          <cell r="C6133" t="str">
            <v>C</v>
          </cell>
          <cell r="D6133" t="str">
            <v>Accrualbf</v>
          </cell>
          <cell r="E6133">
            <v>0</v>
          </cell>
          <cell r="F6133">
            <v>651</v>
          </cell>
          <cell r="T6133">
            <v>16.82</v>
          </cell>
        </row>
        <row r="6134">
          <cell r="B6134">
            <v>38718</v>
          </cell>
          <cell r="C6134" t="str">
            <v>C</v>
          </cell>
          <cell r="D6134" t="str">
            <v>Accrualbf</v>
          </cell>
          <cell r="E6134">
            <v>0</v>
          </cell>
          <cell r="F6134">
            <v>651</v>
          </cell>
          <cell r="T6134">
            <v>211.69</v>
          </cell>
        </row>
        <row r="6135">
          <cell r="B6135">
            <v>38718</v>
          </cell>
          <cell r="C6135" t="str">
            <v>C</v>
          </cell>
          <cell r="D6135" t="str">
            <v>Accrualbf</v>
          </cell>
          <cell r="E6135">
            <v>0</v>
          </cell>
          <cell r="F6135">
            <v>652</v>
          </cell>
          <cell r="T6135">
            <v>2068.25</v>
          </cell>
        </row>
        <row r="6136">
          <cell r="B6136">
            <v>38718</v>
          </cell>
          <cell r="C6136" t="str">
            <v>C</v>
          </cell>
          <cell r="D6136" t="str">
            <v>SO</v>
          </cell>
          <cell r="E6136">
            <v>0</v>
          </cell>
          <cell r="F6136">
            <v>661</v>
          </cell>
          <cell r="T6136">
            <v>-73.33</v>
          </cell>
        </row>
        <row r="6137">
          <cell r="B6137">
            <v>38719</v>
          </cell>
          <cell r="C6137" t="str">
            <v>C</v>
          </cell>
          <cell r="D6137" t="str">
            <v>BACS</v>
          </cell>
          <cell r="E6137">
            <v>0</v>
          </cell>
          <cell r="F6137">
            <v>101</v>
          </cell>
          <cell r="T6137">
            <v>20</v>
          </cell>
        </row>
        <row r="6138">
          <cell r="B6138">
            <v>38719</v>
          </cell>
          <cell r="C6138" t="str">
            <v>C</v>
          </cell>
          <cell r="D6138" t="str">
            <v>dD</v>
          </cell>
          <cell r="E6138">
            <v>0</v>
          </cell>
          <cell r="F6138">
            <v>701.1</v>
          </cell>
          <cell r="T6138">
            <v>-254.01</v>
          </cell>
        </row>
        <row r="6139">
          <cell r="B6139">
            <v>38720</v>
          </cell>
          <cell r="C6139" t="str">
            <v>C</v>
          </cell>
          <cell r="D6139" t="str">
            <v>BACS</v>
          </cell>
          <cell r="E6139">
            <v>0</v>
          </cell>
          <cell r="F6139">
            <v>101</v>
          </cell>
          <cell r="T6139">
            <v>12</v>
          </cell>
        </row>
        <row r="6140">
          <cell r="B6140">
            <v>38720</v>
          </cell>
          <cell r="C6140" t="str">
            <v>C</v>
          </cell>
          <cell r="D6140" t="str">
            <v>BACS</v>
          </cell>
          <cell r="E6140">
            <v>0</v>
          </cell>
          <cell r="F6140">
            <v>101</v>
          </cell>
          <cell r="T6140">
            <v>50</v>
          </cell>
        </row>
        <row r="6141">
          <cell r="B6141">
            <v>38720</v>
          </cell>
          <cell r="C6141" t="str">
            <v>C</v>
          </cell>
          <cell r="D6141" t="str">
            <v>BACS</v>
          </cell>
          <cell r="E6141">
            <v>0</v>
          </cell>
          <cell r="F6141">
            <v>101</v>
          </cell>
          <cell r="T6141">
            <v>65</v>
          </cell>
        </row>
        <row r="6142">
          <cell r="B6142">
            <v>38720</v>
          </cell>
          <cell r="C6142" t="str">
            <v>C</v>
          </cell>
          <cell r="D6142" t="str">
            <v>BACS</v>
          </cell>
          <cell r="E6142">
            <v>0</v>
          </cell>
          <cell r="F6142">
            <v>101</v>
          </cell>
          <cell r="T6142">
            <v>100</v>
          </cell>
        </row>
        <row r="6143">
          <cell r="B6143">
            <v>38720</v>
          </cell>
          <cell r="C6143" t="str">
            <v>C</v>
          </cell>
          <cell r="D6143" t="str">
            <v>BACS</v>
          </cell>
          <cell r="E6143">
            <v>0</v>
          </cell>
          <cell r="F6143">
            <v>102</v>
          </cell>
          <cell r="T6143">
            <v>20</v>
          </cell>
        </row>
        <row r="6144">
          <cell r="B6144">
            <v>38720</v>
          </cell>
          <cell r="C6144" t="str">
            <v>C</v>
          </cell>
          <cell r="D6144" t="str">
            <v>BACS</v>
          </cell>
          <cell r="E6144">
            <v>1141</v>
          </cell>
          <cell r="F6144">
            <v>1141</v>
          </cell>
          <cell r="T6144">
            <v>20</v>
          </cell>
        </row>
        <row r="6145">
          <cell r="B6145">
            <v>38721</v>
          </cell>
          <cell r="C6145" t="str">
            <v>C</v>
          </cell>
          <cell r="D6145" t="str">
            <v>BACS</v>
          </cell>
          <cell r="E6145">
            <v>0</v>
          </cell>
          <cell r="F6145">
            <v>101</v>
          </cell>
          <cell r="T6145">
            <v>20</v>
          </cell>
        </row>
        <row r="6146">
          <cell r="B6146">
            <v>38721</v>
          </cell>
          <cell r="C6146" t="str">
            <v>C</v>
          </cell>
          <cell r="D6146" t="str">
            <v>BACS</v>
          </cell>
          <cell r="E6146">
            <v>0</v>
          </cell>
          <cell r="F6146">
            <v>101</v>
          </cell>
          <cell r="T6146">
            <v>25</v>
          </cell>
        </row>
        <row r="6147">
          <cell r="B6147">
            <v>38721</v>
          </cell>
          <cell r="C6147" t="str">
            <v>C</v>
          </cell>
          <cell r="D6147" t="str">
            <v>BACS</v>
          </cell>
          <cell r="E6147">
            <v>0</v>
          </cell>
          <cell r="F6147">
            <v>101</v>
          </cell>
          <cell r="T6147">
            <v>110</v>
          </cell>
        </row>
        <row r="6148">
          <cell r="B6148">
            <v>38722</v>
          </cell>
          <cell r="C6148" t="str">
            <v>C</v>
          </cell>
          <cell r="D6148" t="str">
            <v>BACS</v>
          </cell>
          <cell r="E6148">
            <v>0</v>
          </cell>
          <cell r="F6148">
            <v>101</v>
          </cell>
          <cell r="T6148">
            <v>20</v>
          </cell>
        </row>
        <row r="6149">
          <cell r="B6149">
            <v>38722</v>
          </cell>
          <cell r="C6149" t="str">
            <v>C</v>
          </cell>
          <cell r="D6149" t="str">
            <v>BACS</v>
          </cell>
          <cell r="E6149">
            <v>0</v>
          </cell>
          <cell r="F6149">
            <v>101</v>
          </cell>
          <cell r="T6149">
            <v>80</v>
          </cell>
        </row>
        <row r="6150">
          <cell r="B6150">
            <v>38722</v>
          </cell>
          <cell r="C6150" t="str">
            <v>C</v>
          </cell>
          <cell r="D6150" t="str">
            <v>BACS</v>
          </cell>
          <cell r="E6150">
            <v>0</v>
          </cell>
          <cell r="F6150">
            <v>101</v>
          </cell>
          <cell r="T6150">
            <v>88</v>
          </cell>
        </row>
        <row r="6151">
          <cell r="B6151">
            <v>38722</v>
          </cell>
          <cell r="C6151" t="str">
            <v>C</v>
          </cell>
          <cell r="D6151" t="str">
            <v>BACS</v>
          </cell>
          <cell r="E6151">
            <v>0</v>
          </cell>
          <cell r="F6151">
            <v>101</v>
          </cell>
          <cell r="T6151">
            <v>100</v>
          </cell>
        </row>
        <row r="6152">
          <cell r="B6152">
            <v>38722</v>
          </cell>
          <cell r="C6152" t="str">
            <v>C</v>
          </cell>
          <cell r="D6152" t="str">
            <v>BACS</v>
          </cell>
          <cell r="E6152">
            <v>1141</v>
          </cell>
          <cell r="F6152">
            <v>1141</v>
          </cell>
          <cell r="T6152">
            <v>20</v>
          </cell>
        </row>
        <row r="6153">
          <cell r="B6153">
            <v>38722</v>
          </cell>
          <cell r="C6153" t="str">
            <v>CCGE</v>
          </cell>
          <cell r="D6153" t="str">
            <v>Transf.A/C</v>
          </cell>
          <cell r="E6153" t="str">
            <v>XXXXX</v>
          </cell>
          <cell r="F6153" t="str">
            <v>XXXXX</v>
          </cell>
          <cell r="T6153">
            <v>153.57</v>
          </cell>
        </row>
        <row r="6154">
          <cell r="B6154">
            <v>38722</v>
          </cell>
          <cell r="C6154" t="str">
            <v>CCGE</v>
          </cell>
          <cell r="D6154" t="str">
            <v>Transf.A/C</v>
          </cell>
          <cell r="E6154" t="str">
            <v>XXXXX</v>
          </cell>
          <cell r="F6154" t="str">
            <v>XXXXX</v>
          </cell>
          <cell r="T6154">
            <v>258.02999999999997</v>
          </cell>
        </row>
        <row r="6155">
          <cell r="B6155">
            <v>38722</v>
          </cell>
          <cell r="C6155" t="str">
            <v>CCGE</v>
          </cell>
          <cell r="D6155" t="str">
            <v>Transf.A/C</v>
          </cell>
          <cell r="E6155" t="str">
            <v>XXXXX</v>
          </cell>
          <cell r="F6155" t="str">
            <v>XXXXX</v>
          </cell>
          <cell r="T6155">
            <v>838.27</v>
          </cell>
        </row>
        <row r="6156">
          <cell r="B6156">
            <v>38722</v>
          </cell>
          <cell r="C6156" t="str">
            <v>CCGE</v>
          </cell>
          <cell r="D6156" t="str">
            <v>Transf.A/C</v>
          </cell>
          <cell r="E6156" t="str">
            <v>XXXXX</v>
          </cell>
          <cell r="F6156" t="str">
            <v>XXXXX</v>
          </cell>
          <cell r="T6156">
            <v>2034.2</v>
          </cell>
        </row>
        <row r="6157">
          <cell r="B6157">
            <v>38723</v>
          </cell>
          <cell r="C6157" t="str">
            <v>C</v>
          </cell>
          <cell r="D6157" t="str">
            <v>BACS</v>
          </cell>
          <cell r="E6157">
            <v>0</v>
          </cell>
          <cell r="F6157">
            <v>101</v>
          </cell>
          <cell r="T6157">
            <v>130</v>
          </cell>
        </row>
        <row r="6158">
          <cell r="B6158">
            <v>38723</v>
          </cell>
          <cell r="C6158" t="str">
            <v>C</v>
          </cell>
          <cell r="D6158" t="str">
            <v>BACS</v>
          </cell>
          <cell r="E6158">
            <v>0</v>
          </cell>
          <cell r="F6158">
            <v>102</v>
          </cell>
          <cell r="T6158">
            <v>5</v>
          </cell>
        </row>
        <row r="6159">
          <cell r="B6159">
            <v>38724</v>
          </cell>
          <cell r="C6159" t="str">
            <v>C</v>
          </cell>
          <cell r="D6159" t="str">
            <v>BACS</v>
          </cell>
          <cell r="E6159">
            <v>0</v>
          </cell>
          <cell r="F6159">
            <v>101</v>
          </cell>
          <cell r="T6159">
            <v>10</v>
          </cell>
        </row>
        <row r="6160">
          <cell r="B6160">
            <v>38724</v>
          </cell>
          <cell r="C6160" t="str">
            <v>C</v>
          </cell>
          <cell r="D6160" t="str">
            <v>BACS</v>
          </cell>
          <cell r="E6160">
            <v>0</v>
          </cell>
          <cell r="F6160">
            <v>101</v>
          </cell>
          <cell r="T6160">
            <v>15</v>
          </cell>
        </row>
        <row r="6161">
          <cell r="B6161">
            <v>38725</v>
          </cell>
          <cell r="C6161" t="str">
            <v>C</v>
          </cell>
          <cell r="D6161" t="str">
            <v>cr578</v>
          </cell>
          <cell r="E6161">
            <v>0</v>
          </cell>
          <cell r="F6161">
            <v>103</v>
          </cell>
          <cell r="T6161">
            <v>250.9</v>
          </cell>
        </row>
        <row r="6162">
          <cell r="B6162">
            <v>38725</v>
          </cell>
          <cell r="C6162" t="str">
            <v>C</v>
          </cell>
          <cell r="D6162" t="str">
            <v>cr578</v>
          </cell>
          <cell r="E6162">
            <v>0</v>
          </cell>
          <cell r="F6162">
            <v>104</v>
          </cell>
          <cell r="T6162">
            <v>137.15</v>
          </cell>
        </row>
        <row r="6163">
          <cell r="B6163">
            <v>38725</v>
          </cell>
          <cell r="C6163" t="str">
            <v>C</v>
          </cell>
          <cell r="D6163" t="str">
            <v>cr578</v>
          </cell>
          <cell r="E6163">
            <v>0</v>
          </cell>
          <cell r="F6163">
            <v>105</v>
          </cell>
          <cell r="T6163">
            <v>5</v>
          </cell>
        </row>
        <row r="6164">
          <cell r="B6164">
            <v>38725</v>
          </cell>
          <cell r="C6164" t="str">
            <v>C</v>
          </cell>
          <cell r="D6164" t="str">
            <v>cr578</v>
          </cell>
          <cell r="E6164">
            <v>0</v>
          </cell>
          <cell r="F6164">
            <v>105</v>
          </cell>
          <cell r="T6164">
            <v>5</v>
          </cell>
        </row>
        <row r="6165">
          <cell r="B6165">
            <v>38725</v>
          </cell>
          <cell r="C6165" t="str">
            <v>C</v>
          </cell>
          <cell r="D6165" t="str">
            <v>cr578</v>
          </cell>
          <cell r="E6165">
            <v>0</v>
          </cell>
          <cell r="F6165">
            <v>105</v>
          </cell>
          <cell r="T6165">
            <v>5</v>
          </cell>
        </row>
        <row r="6166">
          <cell r="B6166">
            <v>38725</v>
          </cell>
          <cell r="C6166" t="str">
            <v>C</v>
          </cell>
          <cell r="D6166" t="str">
            <v>cr578</v>
          </cell>
          <cell r="E6166">
            <v>0</v>
          </cell>
          <cell r="F6166">
            <v>106</v>
          </cell>
          <cell r="T6166">
            <v>8.4899999999999949</v>
          </cell>
        </row>
        <row r="6167">
          <cell r="B6167">
            <v>38725</v>
          </cell>
          <cell r="C6167" t="str">
            <v>C</v>
          </cell>
          <cell r="D6167" t="str">
            <v>cr578</v>
          </cell>
          <cell r="E6167">
            <v>0</v>
          </cell>
          <cell r="F6167">
            <v>106</v>
          </cell>
          <cell r="T6167">
            <v>39.020000000000003</v>
          </cell>
        </row>
        <row r="6168">
          <cell r="B6168">
            <v>38725</v>
          </cell>
          <cell r="C6168" t="str">
            <v>C</v>
          </cell>
          <cell r="D6168" t="str">
            <v>cr578</v>
          </cell>
          <cell r="E6168">
            <v>0</v>
          </cell>
          <cell r="F6168">
            <v>112</v>
          </cell>
          <cell r="T6168">
            <v>26.89</v>
          </cell>
        </row>
        <row r="6169">
          <cell r="B6169">
            <v>38725</v>
          </cell>
          <cell r="C6169" t="str">
            <v>C</v>
          </cell>
          <cell r="D6169" t="str">
            <v>cr578</v>
          </cell>
          <cell r="E6169">
            <v>0</v>
          </cell>
          <cell r="F6169">
            <v>405</v>
          </cell>
          <cell r="T6169">
            <v>36.840000000000003</v>
          </cell>
        </row>
        <row r="6170">
          <cell r="B6170">
            <v>38725</v>
          </cell>
          <cell r="C6170" t="str">
            <v>C</v>
          </cell>
          <cell r="D6170" t="str">
            <v>cr578</v>
          </cell>
          <cell r="E6170">
            <v>1161</v>
          </cell>
          <cell r="F6170">
            <v>1162</v>
          </cell>
          <cell r="T6170">
            <v>11.1</v>
          </cell>
        </row>
        <row r="6171">
          <cell r="B6171">
            <v>38725</v>
          </cell>
          <cell r="C6171" t="str">
            <v>C</v>
          </cell>
          <cell r="D6171" t="str">
            <v>cr578</v>
          </cell>
          <cell r="E6171">
            <v>1201</v>
          </cell>
          <cell r="F6171">
            <v>1201</v>
          </cell>
          <cell r="T6171">
            <v>3.85</v>
          </cell>
        </row>
        <row r="6172">
          <cell r="B6172">
            <v>38725</v>
          </cell>
          <cell r="C6172" t="str">
            <v>C</v>
          </cell>
          <cell r="D6172" t="str">
            <v>cr578</v>
          </cell>
          <cell r="E6172">
            <v>1281</v>
          </cell>
          <cell r="F6172">
            <v>1281</v>
          </cell>
          <cell r="T6172">
            <v>6</v>
          </cell>
        </row>
        <row r="6173">
          <cell r="B6173">
            <v>38726</v>
          </cell>
          <cell r="C6173" t="str">
            <v>C</v>
          </cell>
          <cell r="D6173" t="str">
            <v>BACS</v>
          </cell>
          <cell r="E6173">
            <v>0</v>
          </cell>
          <cell r="F6173">
            <v>101</v>
          </cell>
          <cell r="T6173">
            <v>140</v>
          </cell>
        </row>
        <row r="6174">
          <cell r="B6174">
            <v>38727</v>
          </cell>
          <cell r="C6174" t="str">
            <v>C</v>
          </cell>
          <cell r="D6174" t="str">
            <v>dD</v>
          </cell>
          <cell r="E6174">
            <v>0</v>
          </cell>
          <cell r="F6174">
            <v>652</v>
          </cell>
          <cell r="T6174">
            <v>-1475.89</v>
          </cell>
        </row>
        <row r="6175">
          <cell r="B6175">
            <v>38727</v>
          </cell>
          <cell r="C6175" t="str">
            <v>C</v>
          </cell>
          <cell r="D6175" t="str">
            <v>dD</v>
          </cell>
          <cell r="E6175">
            <v>0</v>
          </cell>
          <cell r="F6175">
            <v>652</v>
          </cell>
          <cell r="T6175">
            <v>297.33</v>
          </cell>
        </row>
        <row r="6176">
          <cell r="B6176">
            <v>38729</v>
          </cell>
          <cell r="C6176" t="str">
            <v>C</v>
          </cell>
          <cell r="D6176" t="str">
            <v>dD</v>
          </cell>
          <cell r="E6176">
            <v>0</v>
          </cell>
          <cell r="F6176">
            <v>719</v>
          </cell>
          <cell r="T6176">
            <v>-70</v>
          </cell>
        </row>
        <row r="6177">
          <cell r="B6177">
            <v>38731</v>
          </cell>
          <cell r="C6177" t="str">
            <v>C</v>
          </cell>
          <cell r="D6177" t="str">
            <v>BACS</v>
          </cell>
          <cell r="E6177">
            <v>0</v>
          </cell>
          <cell r="F6177">
            <v>101</v>
          </cell>
          <cell r="T6177">
            <v>15</v>
          </cell>
        </row>
        <row r="6178">
          <cell r="B6178">
            <v>38732</v>
          </cell>
          <cell r="C6178" t="str">
            <v>C</v>
          </cell>
          <cell r="D6178" t="str">
            <v>BACS</v>
          </cell>
          <cell r="E6178">
            <v>0</v>
          </cell>
          <cell r="F6178">
            <v>101</v>
          </cell>
          <cell r="T6178">
            <v>25</v>
          </cell>
        </row>
        <row r="6179">
          <cell r="B6179">
            <v>38732</v>
          </cell>
          <cell r="C6179" t="str">
            <v>C</v>
          </cell>
          <cell r="D6179" t="str">
            <v>cr579</v>
          </cell>
          <cell r="E6179">
            <v>0</v>
          </cell>
          <cell r="F6179">
            <v>103</v>
          </cell>
          <cell r="T6179">
            <v>151</v>
          </cell>
        </row>
        <row r="6180">
          <cell r="B6180">
            <v>38732</v>
          </cell>
          <cell r="C6180" t="str">
            <v>C</v>
          </cell>
          <cell r="D6180" t="str">
            <v>cr579</v>
          </cell>
          <cell r="E6180">
            <v>0</v>
          </cell>
          <cell r="F6180">
            <v>104</v>
          </cell>
          <cell r="T6180">
            <v>103.5</v>
          </cell>
        </row>
        <row r="6181">
          <cell r="B6181">
            <v>38732</v>
          </cell>
          <cell r="C6181" t="str">
            <v>C</v>
          </cell>
          <cell r="D6181" t="str">
            <v>cr579</v>
          </cell>
          <cell r="E6181">
            <v>0</v>
          </cell>
          <cell r="F6181">
            <v>105</v>
          </cell>
          <cell r="T6181">
            <v>1</v>
          </cell>
        </row>
        <row r="6182">
          <cell r="B6182">
            <v>38732</v>
          </cell>
          <cell r="C6182" t="str">
            <v>C</v>
          </cell>
          <cell r="D6182" t="str">
            <v>cr579</v>
          </cell>
          <cell r="E6182">
            <v>0</v>
          </cell>
          <cell r="F6182">
            <v>105</v>
          </cell>
          <cell r="T6182">
            <v>2</v>
          </cell>
        </row>
        <row r="6183">
          <cell r="B6183">
            <v>38732</v>
          </cell>
          <cell r="C6183" t="str">
            <v>C</v>
          </cell>
          <cell r="D6183" t="str">
            <v>cr579</v>
          </cell>
          <cell r="E6183">
            <v>0</v>
          </cell>
          <cell r="F6183">
            <v>105</v>
          </cell>
          <cell r="T6183">
            <v>2</v>
          </cell>
        </row>
        <row r="6184">
          <cell r="B6184">
            <v>38732</v>
          </cell>
          <cell r="C6184" t="str">
            <v>C</v>
          </cell>
          <cell r="D6184" t="str">
            <v>cr579</v>
          </cell>
          <cell r="E6184">
            <v>0</v>
          </cell>
          <cell r="F6184">
            <v>105</v>
          </cell>
          <cell r="T6184">
            <v>3.63</v>
          </cell>
        </row>
        <row r="6185">
          <cell r="B6185">
            <v>38732</v>
          </cell>
          <cell r="C6185" t="str">
            <v>C</v>
          </cell>
          <cell r="D6185" t="str">
            <v>cr579</v>
          </cell>
          <cell r="E6185">
            <v>0</v>
          </cell>
          <cell r="F6185">
            <v>105</v>
          </cell>
          <cell r="T6185">
            <v>5</v>
          </cell>
        </row>
        <row r="6186">
          <cell r="B6186">
            <v>38732</v>
          </cell>
          <cell r="C6186" t="str">
            <v>C</v>
          </cell>
          <cell r="D6186" t="str">
            <v>cr579</v>
          </cell>
          <cell r="E6186">
            <v>0</v>
          </cell>
          <cell r="F6186">
            <v>105</v>
          </cell>
          <cell r="T6186">
            <v>10</v>
          </cell>
        </row>
        <row r="6187">
          <cell r="B6187">
            <v>38732</v>
          </cell>
          <cell r="C6187" t="str">
            <v>C</v>
          </cell>
          <cell r="D6187" t="str">
            <v>cr579</v>
          </cell>
          <cell r="E6187">
            <v>0</v>
          </cell>
          <cell r="F6187">
            <v>105</v>
          </cell>
          <cell r="T6187">
            <v>100</v>
          </cell>
        </row>
        <row r="6188">
          <cell r="B6188">
            <v>38732</v>
          </cell>
          <cell r="C6188" t="str">
            <v>C</v>
          </cell>
          <cell r="D6188" t="str">
            <v>cr579</v>
          </cell>
          <cell r="E6188">
            <v>0</v>
          </cell>
          <cell r="F6188">
            <v>106</v>
          </cell>
          <cell r="T6188">
            <v>-3.7099999999999937</v>
          </cell>
        </row>
        <row r="6189">
          <cell r="B6189">
            <v>38732</v>
          </cell>
          <cell r="C6189" t="str">
            <v>C</v>
          </cell>
          <cell r="D6189" t="str">
            <v>cr579</v>
          </cell>
          <cell r="E6189">
            <v>0</v>
          </cell>
          <cell r="F6189">
            <v>106</v>
          </cell>
          <cell r="T6189">
            <v>-0.05</v>
          </cell>
        </row>
        <row r="6190">
          <cell r="B6190">
            <v>38732</v>
          </cell>
          <cell r="C6190" t="str">
            <v>C</v>
          </cell>
          <cell r="D6190" t="str">
            <v>cr579</v>
          </cell>
          <cell r="E6190">
            <v>0</v>
          </cell>
          <cell r="F6190">
            <v>106</v>
          </cell>
          <cell r="T6190">
            <v>93.68</v>
          </cell>
        </row>
        <row r="6191">
          <cell r="B6191">
            <v>38732</v>
          </cell>
          <cell r="C6191" t="str">
            <v>C</v>
          </cell>
          <cell r="D6191" t="str">
            <v>cr579</v>
          </cell>
          <cell r="E6191">
            <v>0</v>
          </cell>
          <cell r="F6191">
            <v>405</v>
          </cell>
          <cell r="T6191">
            <v>50</v>
          </cell>
        </row>
        <row r="6192">
          <cell r="B6192">
            <v>38732</v>
          </cell>
          <cell r="C6192" t="str">
            <v>C</v>
          </cell>
          <cell r="D6192" t="str">
            <v>dD</v>
          </cell>
          <cell r="E6192">
            <v>0</v>
          </cell>
          <cell r="F6192">
            <v>500</v>
          </cell>
          <cell r="T6192">
            <v>-4500</v>
          </cell>
        </row>
        <row r="6193">
          <cell r="B6193">
            <v>38732</v>
          </cell>
          <cell r="C6193" t="str">
            <v>C</v>
          </cell>
          <cell r="D6193" t="str">
            <v>dD</v>
          </cell>
          <cell r="E6193">
            <v>0</v>
          </cell>
          <cell r="F6193">
            <v>512</v>
          </cell>
          <cell r="T6193">
            <v>-206</v>
          </cell>
        </row>
        <row r="6194">
          <cell r="B6194">
            <v>38732</v>
          </cell>
          <cell r="C6194" t="str">
            <v>C</v>
          </cell>
          <cell r="D6194" t="str">
            <v>cr579</v>
          </cell>
          <cell r="E6194">
            <v>1161</v>
          </cell>
          <cell r="F6194">
            <v>1162</v>
          </cell>
          <cell r="T6194">
            <v>8.85</v>
          </cell>
        </row>
        <row r="6195">
          <cell r="B6195">
            <v>38732</v>
          </cell>
          <cell r="C6195" t="str">
            <v>C</v>
          </cell>
          <cell r="D6195" t="str">
            <v>cr579</v>
          </cell>
          <cell r="E6195">
            <v>1181</v>
          </cell>
          <cell r="F6195">
            <v>1182</v>
          </cell>
          <cell r="T6195">
            <v>9</v>
          </cell>
        </row>
        <row r="6196">
          <cell r="B6196">
            <v>38732</v>
          </cell>
          <cell r="C6196" t="str">
            <v>C</v>
          </cell>
          <cell r="D6196" t="str">
            <v>cr579</v>
          </cell>
          <cell r="E6196">
            <v>1181</v>
          </cell>
          <cell r="F6196">
            <v>1182</v>
          </cell>
          <cell r="T6196">
            <v>10</v>
          </cell>
        </row>
        <row r="6197">
          <cell r="B6197">
            <v>38732</v>
          </cell>
          <cell r="C6197" t="str">
            <v>C</v>
          </cell>
          <cell r="D6197" t="str">
            <v>cr579</v>
          </cell>
          <cell r="E6197">
            <v>1201</v>
          </cell>
          <cell r="F6197">
            <v>1201</v>
          </cell>
          <cell r="T6197">
            <v>1.1000000000000001</v>
          </cell>
        </row>
        <row r="6198">
          <cell r="B6198">
            <v>38733</v>
          </cell>
          <cell r="C6198" t="str">
            <v>C</v>
          </cell>
          <cell r="D6198" t="str">
            <v>BACS</v>
          </cell>
          <cell r="E6198">
            <v>0</v>
          </cell>
          <cell r="F6198">
            <v>101</v>
          </cell>
          <cell r="T6198">
            <v>22</v>
          </cell>
        </row>
        <row r="6199">
          <cell r="B6199">
            <v>38733</v>
          </cell>
          <cell r="C6199" t="str">
            <v>C</v>
          </cell>
          <cell r="D6199" t="str">
            <v>BACS</v>
          </cell>
          <cell r="E6199">
            <v>0</v>
          </cell>
          <cell r="F6199">
            <v>102</v>
          </cell>
          <cell r="T6199">
            <v>28</v>
          </cell>
        </row>
        <row r="6200">
          <cell r="B6200">
            <v>38734</v>
          </cell>
          <cell r="C6200" t="str">
            <v>C</v>
          </cell>
          <cell r="D6200" t="str">
            <v>BACS</v>
          </cell>
          <cell r="E6200">
            <v>0</v>
          </cell>
          <cell r="F6200">
            <v>101</v>
          </cell>
          <cell r="T6200">
            <v>250</v>
          </cell>
        </row>
        <row r="6201">
          <cell r="B6201">
            <v>38734</v>
          </cell>
          <cell r="C6201" t="str">
            <v>C</v>
          </cell>
          <cell r="D6201" t="str">
            <v>BACS</v>
          </cell>
          <cell r="E6201">
            <v>0</v>
          </cell>
          <cell r="F6201">
            <v>101</v>
          </cell>
          <cell r="T6201">
            <v>20</v>
          </cell>
        </row>
        <row r="6202">
          <cell r="B6202">
            <v>38734</v>
          </cell>
          <cell r="C6202" t="str">
            <v>C</v>
          </cell>
          <cell r="D6202" t="str">
            <v>BACS</v>
          </cell>
          <cell r="E6202">
            <v>0</v>
          </cell>
          <cell r="F6202">
            <v>101</v>
          </cell>
          <cell r="T6202">
            <v>40</v>
          </cell>
        </row>
        <row r="6203">
          <cell r="B6203">
            <v>38734</v>
          </cell>
          <cell r="C6203" t="str">
            <v>C</v>
          </cell>
          <cell r="D6203" t="str">
            <v>BACS</v>
          </cell>
          <cell r="E6203">
            <v>0</v>
          </cell>
          <cell r="F6203">
            <v>101</v>
          </cell>
          <cell r="T6203">
            <v>120</v>
          </cell>
        </row>
        <row r="6204">
          <cell r="B6204">
            <v>38734</v>
          </cell>
          <cell r="C6204" t="str">
            <v>C</v>
          </cell>
          <cell r="D6204" t="str">
            <v>BACS</v>
          </cell>
          <cell r="E6204">
            <v>0</v>
          </cell>
          <cell r="F6204">
            <v>102</v>
          </cell>
          <cell r="T6204">
            <v>43.87</v>
          </cell>
        </row>
        <row r="6205">
          <cell r="B6205">
            <v>38734</v>
          </cell>
          <cell r="C6205" t="str">
            <v>C</v>
          </cell>
          <cell r="D6205" t="str">
            <v>BACS</v>
          </cell>
          <cell r="E6205">
            <v>1161</v>
          </cell>
          <cell r="F6205">
            <v>1161</v>
          </cell>
          <cell r="T6205">
            <v>20</v>
          </cell>
        </row>
        <row r="6206">
          <cell r="B6206">
            <v>38735</v>
          </cell>
          <cell r="C6206" t="str">
            <v>C</v>
          </cell>
          <cell r="D6206" t="str">
            <v>BACS</v>
          </cell>
          <cell r="E6206">
            <v>0</v>
          </cell>
          <cell r="F6206">
            <v>102</v>
          </cell>
          <cell r="T6206">
            <v>20</v>
          </cell>
        </row>
        <row r="6207">
          <cell r="B6207">
            <v>38738</v>
          </cell>
          <cell r="C6207" t="str">
            <v>C</v>
          </cell>
          <cell r="D6207" t="str">
            <v>BACS</v>
          </cell>
          <cell r="E6207">
            <v>0</v>
          </cell>
          <cell r="F6207">
            <v>101</v>
          </cell>
          <cell r="T6207">
            <v>15</v>
          </cell>
        </row>
        <row r="6208">
          <cell r="B6208">
            <v>38738</v>
          </cell>
          <cell r="C6208" t="str">
            <v>C</v>
          </cell>
          <cell r="D6208" t="str">
            <v>dD</v>
          </cell>
          <cell r="E6208">
            <v>0</v>
          </cell>
          <cell r="F6208">
            <v>651</v>
          </cell>
          <cell r="T6208">
            <v>-132</v>
          </cell>
        </row>
        <row r="6209">
          <cell r="B6209">
            <v>38738</v>
          </cell>
          <cell r="C6209" t="str">
            <v>C</v>
          </cell>
          <cell r="D6209" t="str">
            <v>dD</v>
          </cell>
          <cell r="E6209">
            <v>0</v>
          </cell>
          <cell r="F6209">
            <v>651</v>
          </cell>
          <cell r="T6209">
            <v>-6</v>
          </cell>
        </row>
        <row r="6210">
          <cell r="B6210">
            <v>38739</v>
          </cell>
          <cell r="C6210" t="str">
            <v>C</v>
          </cell>
          <cell r="D6210" t="str">
            <v>cr580</v>
          </cell>
          <cell r="E6210">
            <v>0</v>
          </cell>
          <cell r="F6210">
            <v>103</v>
          </cell>
          <cell r="T6210">
            <v>389</v>
          </cell>
        </row>
        <row r="6211">
          <cell r="B6211">
            <v>38739</v>
          </cell>
          <cell r="C6211" t="str">
            <v>C</v>
          </cell>
          <cell r="D6211" t="str">
            <v>cr580</v>
          </cell>
          <cell r="E6211">
            <v>0</v>
          </cell>
          <cell r="F6211">
            <v>104</v>
          </cell>
          <cell r="T6211">
            <v>179.1</v>
          </cell>
        </row>
        <row r="6212">
          <cell r="B6212">
            <v>38739</v>
          </cell>
          <cell r="C6212" t="str">
            <v>C</v>
          </cell>
          <cell r="D6212" t="str">
            <v>cr580</v>
          </cell>
          <cell r="E6212">
            <v>0</v>
          </cell>
          <cell r="F6212">
            <v>105</v>
          </cell>
          <cell r="T6212">
            <v>5</v>
          </cell>
        </row>
        <row r="6213">
          <cell r="B6213">
            <v>38739</v>
          </cell>
          <cell r="C6213" t="str">
            <v>C</v>
          </cell>
          <cell r="D6213" t="str">
            <v>cr580</v>
          </cell>
          <cell r="E6213">
            <v>0</v>
          </cell>
          <cell r="F6213">
            <v>106</v>
          </cell>
          <cell r="T6213">
            <v>19.61</v>
          </cell>
        </row>
        <row r="6214">
          <cell r="B6214">
            <v>38739</v>
          </cell>
          <cell r="C6214" t="str">
            <v>C</v>
          </cell>
          <cell r="D6214" t="str">
            <v>cr580</v>
          </cell>
          <cell r="E6214">
            <v>0</v>
          </cell>
          <cell r="F6214">
            <v>106</v>
          </cell>
          <cell r="T6214">
            <v>30.9</v>
          </cell>
        </row>
        <row r="6215">
          <cell r="B6215">
            <v>38739</v>
          </cell>
          <cell r="C6215" t="str">
            <v>C</v>
          </cell>
          <cell r="D6215" t="str">
            <v>cr580</v>
          </cell>
          <cell r="E6215">
            <v>0</v>
          </cell>
          <cell r="F6215">
            <v>114</v>
          </cell>
          <cell r="T6215">
            <v>14.57</v>
          </cell>
        </row>
        <row r="6216">
          <cell r="B6216">
            <v>38739</v>
          </cell>
          <cell r="C6216" t="str">
            <v>C</v>
          </cell>
          <cell r="D6216" t="str">
            <v>cr580</v>
          </cell>
          <cell r="E6216">
            <v>0</v>
          </cell>
          <cell r="F6216">
            <v>201</v>
          </cell>
          <cell r="T6216">
            <v>154</v>
          </cell>
        </row>
        <row r="6217">
          <cell r="B6217">
            <v>38739</v>
          </cell>
          <cell r="C6217" t="str">
            <v>C</v>
          </cell>
          <cell r="D6217" t="str">
            <v>cr580</v>
          </cell>
          <cell r="E6217">
            <v>0</v>
          </cell>
          <cell r="F6217">
            <v>404</v>
          </cell>
          <cell r="T6217">
            <v>4.01</v>
          </cell>
        </row>
        <row r="6218">
          <cell r="B6218">
            <v>38739</v>
          </cell>
          <cell r="C6218" t="str">
            <v>C</v>
          </cell>
          <cell r="D6218" t="str">
            <v>cr580</v>
          </cell>
          <cell r="E6218">
            <v>0</v>
          </cell>
          <cell r="F6218">
            <v>405</v>
          </cell>
          <cell r="T6218">
            <v>60</v>
          </cell>
        </row>
        <row r="6219">
          <cell r="B6219">
            <v>38739</v>
          </cell>
          <cell r="C6219" t="str">
            <v>C</v>
          </cell>
          <cell r="D6219" t="str">
            <v>cr580</v>
          </cell>
          <cell r="E6219">
            <v>0</v>
          </cell>
          <cell r="F6219">
            <v>704</v>
          </cell>
          <cell r="T6219">
            <v>-30</v>
          </cell>
        </row>
        <row r="6220">
          <cell r="B6220">
            <v>38739</v>
          </cell>
          <cell r="C6220" t="str">
            <v>C</v>
          </cell>
          <cell r="D6220" t="str">
            <v>cr580</v>
          </cell>
          <cell r="E6220">
            <v>1161</v>
          </cell>
          <cell r="F6220">
            <v>1162</v>
          </cell>
          <cell r="T6220">
            <v>5.0999999999999996</v>
          </cell>
        </row>
        <row r="6221">
          <cell r="B6221">
            <v>38739</v>
          </cell>
          <cell r="C6221" t="str">
            <v>C</v>
          </cell>
          <cell r="D6221" t="str">
            <v>cr580</v>
          </cell>
          <cell r="E6221">
            <v>1201</v>
          </cell>
          <cell r="F6221">
            <v>1201</v>
          </cell>
          <cell r="T6221">
            <v>0.71</v>
          </cell>
        </row>
        <row r="6222">
          <cell r="B6222">
            <v>38741</v>
          </cell>
          <cell r="C6222" t="str">
            <v>C</v>
          </cell>
          <cell r="D6222" t="str">
            <v>BACS</v>
          </cell>
          <cell r="E6222">
            <v>0</v>
          </cell>
          <cell r="F6222">
            <v>102</v>
          </cell>
          <cell r="T6222">
            <v>26</v>
          </cell>
        </row>
        <row r="6223">
          <cell r="B6223">
            <v>38742</v>
          </cell>
          <cell r="C6223" t="str">
            <v>C</v>
          </cell>
          <cell r="D6223" t="str">
            <v>BACS</v>
          </cell>
          <cell r="E6223">
            <v>0</v>
          </cell>
          <cell r="F6223">
            <v>101</v>
          </cell>
          <cell r="T6223">
            <v>25</v>
          </cell>
        </row>
        <row r="6224">
          <cell r="B6224">
            <v>38745</v>
          </cell>
          <cell r="C6224" t="str">
            <v>C</v>
          </cell>
          <cell r="D6224" t="str">
            <v>BACS</v>
          </cell>
          <cell r="E6224">
            <v>0</v>
          </cell>
          <cell r="F6224">
            <v>101</v>
          </cell>
          <cell r="T6224">
            <v>15</v>
          </cell>
        </row>
        <row r="6225">
          <cell r="B6225">
            <v>38745</v>
          </cell>
          <cell r="C6225" t="str">
            <v>C</v>
          </cell>
          <cell r="D6225" t="str">
            <v>BACS</v>
          </cell>
          <cell r="E6225">
            <v>0</v>
          </cell>
          <cell r="F6225">
            <v>101</v>
          </cell>
          <cell r="T6225">
            <v>20</v>
          </cell>
        </row>
        <row r="6226">
          <cell r="B6226">
            <v>38745</v>
          </cell>
          <cell r="C6226" t="str">
            <v>C</v>
          </cell>
          <cell r="D6226" t="str">
            <v>BACS</v>
          </cell>
          <cell r="E6226">
            <v>0</v>
          </cell>
          <cell r="F6226">
            <v>101</v>
          </cell>
          <cell r="T6226">
            <v>20</v>
          </cell>
        </row>
        <row r="6227">
          <cell r="B6227">
            <v>38745</v>
          </cell>
          <cell r="C6227" t="str">
            <v>C</v>
          </cell>
          <cell r="D6227" t="str">
            <v>BACS</v>
          </cell>
          <cell r="E6227">
            <v>0</v>
          </cell>
          <cell r="F6227">
            <v>101</v>
          </cell>
          <cell r="T6227">
            <v>80</v>
          </cell>
        </row>
        <row r="6228">
          <cell r="B6228">
            <v>38745</v>
          </cell>
          <cell r="C6228" t="str">
            <v>C</v>
          </cell>
          <cell r="D6228" t="str">
            <v>BACS</v>
          </cell>
          <cell r="E6228">
            <v>0</v>
          </cell>
          <cell r="F6228">
            <v>101</v>
          </cell>
          <cell r="T6228">
            <v>150</v>
          </cell>
        </row>
        <row r="6229">
          <cell r="B6229">
            <v>38745</v>
          </cell>
          <cell r="C6229" t="str">
            <v>C</v>
          </cell>
          <cell r="D6229" t="str">
            <v>BACS</v>
          </cell>
          <cell r="E6229">
            <v>0</v>
          </cell>
          <cell r="F6229">
            <v>101</v>
          </cell>
          <cell r="T6229">
            <v>160</v>
          </cell>
        </row>
        <row r="6230">
          <cell r="B6230">
            <v>38745</v>
          </cell>
          <cell r="C6230" t="str">
            <v>C</v>
          </cell>
          <cell r="D6230" t="str">
            <v>BACS</v>
          </cell>
          <cell r="E6230">
            <v>0</v>
          </cell>
          <cell r="F6230">
            <v>102</v>
          </cell>
          <cell r="T6230">
            <v>150</v>
          </cell>
        </row>
        <row r="6231">
          <cell r="B6231">
            <v>38745</v>
          </cell>
          <cell r="C6231" t="str">
            <v>C</v>
          </cell>
          <cell r="D6231" t="str">
            <v>Transfer</v>
          </cell>
          <cell r="E6231">
            <v>0</v>
          </cell>
          <cell r="F6231">
            <v>727</v>
          </cell>
          <cell r="T6231">
            <v>-250</v>
          </cell>
        </row>
        <row r="6232">
          <cell r="B6232">
            <v>38745</v>
          </cell>
          <cell r="C6232" t="str">
            <v>C</v>
          </cell>
          <cell r="D6232" t="str">
            <v>Transfer</v>
          </cell>
          <cell r="E6232">
            <v>1461</v>
          </cell>
          <cell r="F6232">
            <v>1462</v>
          </cell>
          <cell r="T6232">
            <v>250</v>
          </cell>
        </row>
        <row r="6233">
          <cell r="B6233">
            <v>38746</v>
          </cell>
          <cell r="C6233" t="str">
            <v>C</v>
          </cell>
          <cell r="D6233" t="str">
            <v>cr581</v>
          </cell>
          <cell r="E6233">
            <v>0</v>
          </cell>
          <cell r="F6233">
            <v>103</v>
          </cell>
          <cell r="T6233">
            <v>253.2</v>
          </cell>
        </row>
        <row r="6234">
          <cell r="B6234">
            <v>38746</v>
          </cell>
          <cell r="C6234" t="str">
            <v>C</v>
          </cell>
          <cell r="D6234" t="str">
            <v>cr581</v>
          </cell>
          <cell r="E6234">
            <v>0</v>
          </cell>
          <cell r="F6234">
            <v>104</v>
          </cell>
          <cell r="T6234">
            <v>144.9</v>
          </cell>
        </row>
        <row r="6235">
          <cell r="B6235">
            <v>38746</v>
          </cell>
          <cell r="C6235" t="str">
            <v>C</v>
          </cell>
          <cell r="D6235" t="str">
            <v>cr581</v>
          </cell>
          <cell r="E6235">
            <v>0</v>
          </cell>
          <cell r="F6235">
            <v>105</v>
          </cell>
          <cell r="T6235">
            <v>5</v>
          </cell>
        </row>
        <row r="6236">
          <cell r="B6236">
            <v>38746</v>
          </cell>
          <cell r="C6236" t="str">
            <v>C</v>
          </cell>
          <cell r="D6236" t="str">
            <v>cr581</v>
          </cell>
          <cell r="E6236">
            <v>0</v>
          </cell>
          <cell r="F6236">
            <v>105</v>
          </cell>
          <cell r="T6236">
            <v>5</v>
          </cell>
        </row>
        <row r="6237">
          <cell r="B6237">
            <v>38746</v>
          </cell>
          <cell r="C6237" t="str">
            <v>C</v>
          </cell>
          <cell r="D6237" t="str">
            <v>cr581</v>
          </cell>
          <cell r="E6237">
            <v>0</v>
          </cell>
          <cell r="F6237">
            <v>106</v>
          </cell>
          <cell r="T6237">
            <v>-15.469999999999999</v>
          </cell>
        </row>
        <row r="6238">
          <cell r="B6238">
            <v>38746</v>
          </cell>
          <cell r="C6238" t="str">
            <v>C</v>
          </cell>
          <cell r="D6238" t="str">
            <v>cr581</v>
          </cell>
          <cell r="E6238">
            <v>0</v>
          </cell>
          <cell r="F6238">
            <v>106</v>
          </cell>
          <cell r="T6238">
            <v>-0.1</v>
          </cell>
        </row>
        <row r="6239">
          <cell r="B6239">
            <v>38746</v>
          </cell>
          <cell r="C6239" t="str">
            <v>C</v>
          </cell>
          <cell r="D6239" t="str">
            <v>cr581</v>
          </cell>
          <cell r="E6239">
            <v>0</v>
          </cell>
          <cell r="F6239">
            <v>106</v>
          </cell>
          <cell r="T6239">
            <v>18</v>
          </cell>
        </row>
        <row r="6240">
          <cell r="B6240">
            <v>38746</v>
          </cell>
          <cell r="C6240" t="str">
            <v>C</v>
          </cell>
          <cell r="D6240" t="str">
            <v>cr581</v>
          </cell>
          <cell r="E6240">
            <v>0</v>
          </cell>
          <cell r="F6240">
            <v>106</v>
          </cell>
          <cell r="T6240">
            <v>47.28</v>
          </cell>
        </row>
        <row r="6241">
          <cell r="B6241">
            <v>38746</v>
          </cell>
          <cell r="C6241" t="str">
            <v>C</v>
          </cell>
          <cell r="D6241" t="str">
            <v>cr581</v>
          </cell>
          <cell r="E6241">
            <v>0</v>
          </cell>
          <cell r="F6241">
            <v>116</v>
          </cell>
          <cell r="T6241">
            <v>36.909999999999997</v>
          </cell>
        </row>
        <row r="6242">
          <cell r="B6242">
            <v>38746</v>
          </cell>
          <cell r="C6242" t="str">
            <v>C</v>
          </cell>
          <cell r="D6242" t="str">
            <v>cr581</v>
          </cell>
          <cell r="E6242">
            <v>0</v>
          </cell>
          <cell r="F6242">
            <v>404</v>
          </cell>
          <cell r="T6242">
            <v>28</v>
          </cell>
        </row>
        <row r="6243">
          <cell r="B6243">
            <v>38746</v>
          </cell>
          <cell r="C6243" t="str">
            <v>C</v>
          </cell>
          <cell r="D6243" t="str">
            <v>cr581</v>
          </cell>
          <cell r="E6243">
            <v>1121</v>
          </cell>
          <cell r="F6243">
            <v>1123</v>
          </cell>
          <cell r="T6243">
            <v>35</v>
          </cell>
        </row>
        <row r="6244">
          <cell r="B6244">
            <v>38746</v>
          </cell>
          <cell r="C6244" t="str">
            <v>C</v>
          </cell>
          <cell r="D6244" t="str">
            <v>cr581</v>
          </cell>
          <cell r="E6244">
            <v>1161</v>
          </cell>
          <cell r="F6244">
            <v>1162</v>
          </cell>
          <cell r="T6244">
            <v>2.8</v>
          </cell>
        </row>
        <row r="6245">
          <cell r="B6245">
            <v>38746</v>
          </cell>
          <cell r="C6245" t="str">
            <v>C</v>
          </cell>
          <cell r="D6245" t="str">
            <v>cr581</v>
          </cell>
          <cell r="E6245">
            <v>1201</v>
          </cell>
          <cell r="F6245">
            <v>1201</v>
          </cell>
          <cell r="T6245">
            <v>0.35</v>
          </cell>
        </row>
        <row r="6246">
          <cell r="B6246">
            <v>38747</v>
          </cell>
          <cell r="C6246" t="str">
            <v>C</v>
          </cell>
          <cell r="D6246" t="str">
            <v>BACS</v>
          </cell>
          <cell r="E6246">
            <v>0</v>
          </cell>
          <cell r="F6246">
            <v>101</v>
          </cell>
          <cell r="T6246">
            <v>10</v>
          </cell>
        </row>
        <row r="6247">
          <cell r="B6247">
            <v>38747</v>
          </cell>
          <cell r="C6247" t="str">
            <v>C</v>
          </cell>
          <cell r="D6247" t="str">
            <v>BACS</v>
          </cell>
          <cell r="E6247">
            <v>0</v>
          </cell>
          <cell r="F6247">
            <v>409</v>
          </cell>
          <cell r="T6247">
            <v>2.31</v>
          </cell>
        </row>
        <row r="6248">
          <cell r="B6248">
            <v>38748</v>
          </cell>
          <cell r="C6248" t="str">
            <v>C</v>
          </cell>
          <cell r="D6248" t="str">
            <v>cr585</v>
          </cell>
          <cell r="E6248">
            <v>0</v>
          </cell>
          <cell r="F6248">
            <v>202</v>
          </cell>
          <cell r="T6248">
            <v>282</v>
          </cell>
        </row>
        <row r="6249">
          <cell r="B6249">
            <v>38748</v>
          </cell>
          <cell r="C6249" t="str">
            <v>C</v>
          </cell>
          <cell r="D6249" t="str">
            <v>858</v>
          </cell>
          <cell r="E6249">
            <v>0</v>
          </cell>
          <cell r="F6249">
            <v>511</v>
          </cell>
          <cell r="T6249">
            <v>-180.91</v>
          </cell>
        </row>
        <row r="6250">
          <cell r="B6250">
            <v>38748</v>
          </cell>
          <cell r="C6250" t="str">
            <v>C</v>
          </cell>
          <cell r="D6250" t="str">
            <v>Accrualcf</v>
          </cell>
          <cell r="E6250">
            <v>0</v>
          </cell>
          <cell r="F6250">
            <v>651</v>
          </cell>
          <cell r="T6250">
            <v>-133.1</v>
          </cell>
        </row>
        <row r="6251">
          <cell r="B6251">
            <v>38748</v>
          </cell>
          <cell r="C6251" t="str">
            <v>C</v>
          </cell>
          <cell r="D6251" t="str">
            <v>Accrualcf</v>
          </cell>
          <cell r="E6251">
            <v>0</v>
          </cell>
          <cell r="F6251">
            <v>651</v>
          </cell>
          <cell r="T6251">
            <v>-14.4</v>
          </cell>
        </row>
        <row r="6252">
          <cell r="B6252">
            <v>38748</v>
          </cell>
          <cell r="C6252" t="str">
            <v>C</v>
          </cell>
          <cell r="D6252" t="str">
            <v>Accrualcf</v>
          </cell>
          <cell r="E6252">
            <v>0</v>
          </cell>
          <cell r="F6252">
            <v>652</v>
          </cell>
          <cell r="T6252">
            <v>-2079.38</v>
          </cell>
        </row>
        <row r="6253">
          <cell r="B6253">
            <v>38748</v>
          </cell>
          <cell r="C6253" t="str">
            <v>C</v>
          </cell>
          <cell r="D6253" t="str">
            <v>855</v>
          </cell>
          <cell r="E6253">
            <v>0</v>
          </cell>
          <cell r="F6253">
            <v>657</v>
          </cell>
          <cell r="T6253">
            <v>-41.94</v>
          </cell>
        </row>
        <row r="6254">
          <cell r="B6254">
            <v>38749</v>
          </cell>
          <cell r="C6254" t="str">
            <v>C</v>
          </cell>
          <cell r="D6254" t="str">
            <v>BACS</v>
          </cell>
          <cell r="E6254">
            <v>0</v>
          </cell>
          <cell r="F6254">
            <v>101</v>
          </cell>
          <cell r="T6254">
            <v>20</v>
          </cell>
        </row>
        <row r="6255">
          <cell r="B6255">
            <v>38749</v>
          </cell>
          <cell r="C6255" t="str">
            <v>C</v>
          </cell>
          <cell r="D6255" t="str">
            <v>BACS</v>
          </cell>
          <cell r="E6255">
            <v>0</v>
          </cell>
          <cell r="F6255">
            <v>101</v>
          </cell>
          <cell r="T6255">
            <v>25</v>
          </cell>
        </row>
        <row r="6256">
          <cell r="B6256">
            <v>38749</v>
          </cell>
          <cell r="C6256" t="str">
            <v>C</v>
          </cell>
          <cell r="D6256" t="str">
            <v>BACS</v>
          </cell>
          <cell r="E6256">
            <v>0</v>
          </cell>
          <cell r="F6256">
            <v>101</v>
          </cell>
          <cell r="T6256">
            <v>30</v>
          </cell>
        </row>
        <row r="6257">
          <cell r="B6257">
            <v>38749</v>
          </cell>
          <cell r="C6257" t="str">
            <v>C</v>
          </cell>
          <cell r="D6257" t="str">
            <v>BACS</v>
          </cell>
          <cell r="E6257">
            <v>0</v>
          </cell>
          <cell r="F6257">
            <v>101</v>
          </cell>
          <cell r="T6257">
            <v>40</v>
          </cell>
        </row>
        <row r="6258">
          <cell r="B6258">
            <v>38749</v>
          </cell>
          <cell r="C6258" t="str">
            <v>C</v>
          </cell>
          <cell r="D6258" t="str">
            <v>BACS</v>
          </cell>
          <cell r="E6258">
            <v>0</v>
          </cell>
          <cell r="F6258">
            <v>101</v>
          </cell>
          <cell r="T6258">
            <v>43.33</v>
          </cell>
        </row>
        <row r="6259">
          <cell r="B6259">
            <v>38749</v>
          </cell>
          <cell r="C6259" t="str">
            <v>C</v>
          </cell>
          <cell r="D6259" t="str">
            <v>BACS</v>
          </cell>
          <cell r="E6259">
            <v>0</v>
          </cell>
          <cell r="F6259">
            <v>101</v>
          </cell>
          <cell r="T6259">
            <v>12.5</v>
          </cell>
        </row>
        <row r="6260">
          <cell r="B6260">
            <v>38749</v>
          </cell>
          <cell r="C6260" t="str">
            <v>C</v>
          </cell>
          <cell r="D6260" t="str">
            <v>Accrualbf</v>
          </cell>
          <cell r="E6260">
            <v>0</v>
          </cell>
          <cell r="F6260">
            <v>651</v>
          </cell>
          <cell r="T6260">
            <v>14.4</v>
          </cell>
        </row>
        <row r="6261">
          <cell r="B6261">
            <v>38749</v>
          </cell>
          <cell r="C6261" t="str">
            <v>C</v>
          </cell>
          <cell r="D6261" t="str">
            <v>Accrualbf</v>
          </cell>
          <cell r="E6261">
            <v>0</v>
          </cell>
          <cell r="F6261">
            <v>651</v>
          </cell>
          <cell r="T6261">
            <v>133.1</v>
          </cell>
        </row>
        <row r="6262">
          <cell r="B6262">
            <v>38749</v>
          </cell>
          <cell r="C6262" t="str">
            <v>C</v>
          </cell>
          <cell r="D6262" t="str">
            <v>Accrualbf</v>
          </cell>
          <cell r="E6262">
            <v>0</v>
          </cell>
          <cell r="F6262">
            <v>652</v>
          </cell>
          <cell r="T6262">
            <v>2079.38</v>
          </cell>
        </row>
        <row r="6263">
          <cell r="B6263">
            <v>38749</v>
          </cell>
          <cell r="C6263" t="str">
            <v>C</v>
          </cell>
          <cell r="D6263" t="str">
            <v>SO</v>
          </cell>
          <cell r="E6263">
            <v>0</v>
          </cell>
          <cell r="F6263">
            <v>661</v>
          </cell>
          <cell r="T6263">
            <v>-73.33</v>
          </cell>
        </row>
        <row r="6264">
          <cell r="B6264">
            <v>38750</v>
          </cell>
          <cell r="C6264" t="str">
            <v>C</v>
          </cell>
          <cell r="D6264" t="str">
            <v>BACS</v>
          </cell>
          <cell r="E6264">
            <v>0</v>
          </cell>
          <cell r="F6264">
            <v>101</v>
          </cell>
          <cell r="T6264">
            <v>20</v>
          </cell>
        </row>
        <row r="6265">
          <cell r="B6265">
            <v>38750</v>
          </cell>
          <cell r="C6265" t="str">
            <v>C</v>
          </cell>
          <cell r="D6265" t="str">
            <v>dD</v>
          </cell>
          <cell r="E6265">
            <v>0</v>
          </cell>
          <cell r="F6265">
            <v>701.1</v>
          </cell>
          <cell r="T6265">
            <v>-253.96</v>
          </cell>
        </row>
        <row r="6266">
          <cell r="B6266">
            <v>38751</v>
          </cell>
          <cell r="C6266" t="str">
            <v>C</v>
          </cell>
          <cell r="D6266" t="str">
            <v>BACS</v>
          </cell>
          <cell r="E6266">
            <v>0</v>
          </cell>
          <cell r="F6266">
            <v>101</v>
          </cell>
          <cell r="T6266">
            <v>12</v>
          </cell>
        </row>
        <row r="6267">
          <cell r="B6267">
            <v>38751</v>
          </cell>
          <cell r="C6267" t="str">
            <v>C</v>
          </cell>
          <cell r="D6267" t="str">
            <v>BACS</v>
          </cell>
          <cell r="E6267">
            <v>0</v>
          </cell>
          <cell r="F6267">
            <v>101</v>
          </cell>
          <cell r="T6267">
            <v>50</v>
          </cell>
        </row>
        <row r="6268">
          <cell r="B6268">
            <v>38751</v>
          </cell>
          <cell r="C6268" t="str">
            <v>C</v>
          </cell>
          <cell r="D6268" t="str">
            <v>BACS</v>
          </cell>
          <cell r="E6268">
            <v>0</v>
          </cell>
          <cell r="F6268">
            <v>101</v>
          </cell>
          <cell r="T6268">
            <v>65</v>
          </cell>
        </row>
        <row r="6269">
          <cell r="B6269">
            <v>38751</v>
          </cell>
          <cell r="C6269" t="str">
            <v>C</v>
          </cell>
          <cell r="D6269" t="str">
            <v>BACS</v>
          </cell>
          <cell r="E6269">
            <v>0</v>
          </cell>
          <cell r="F6269">
            <v>101</v>
          </cell>
          <cell r="T6269">
            <v>100</v>
          </cell>
        </row>
        <row r="6270">
          <cell r="B6270">
            <v>38751</v>
          </cell>
          <cell r="C6270" t="str">
            <v>C</v>
          </cell>
          <cell r="D6270" t="str">
            <v>BACS</v>
          </cell>
          <cell r="E6270">
            <v>0</v>
          </cell>
          <cell r="F6270">
            <v>102</v>
          </cell>
          <cell r="T6270">
            <v>20</v>
          </cell>
        </row>
        <row r="6271">
          <cell r="B6271">
            <v>38751</v>
          </cell>
          <cell r="C6271" t="str">
            <v>C</v>
          </cell>
          <cell r="D6271" t="str">
            <v>BACS</v>
          </cell>
          <cell r="E6271">
            <v>1141</v>
          </cell>
          <cell r="F6271">
            <v>1141</v>
          </cell>
          <cell r="T6271">
            <v>20</v>
          </cell>
        </row>
        <row r="6272">
          <cell r="B6272">
            <v>38752</v>
          </cell>
          <cell r="C6272" t="str">
            <v>C</v>
          </cell>
          <cell r="D6272" t="str">
            <v>BACS</v>
          </cell>
          <cell r="E6272">
            <v>0</v>
          </cell>
          <cell r="F6272">
            <v>101</v>
          </cell>
          <cell r="T6272">
            <v>20</v>
          </cell>
        </row>
        <row r="6273">
          <cell r="B6273">
            <v>38752</v>
          </cell>
          <cell r="C6273" t="str">
            <v>C</v>
          </cell>
          <cell r="D6273" t="str">
            <v>BACS</v>
          </cell>
          <cell r="E6273">
            <v>0</v>
          </cell>
          <cell r="F6273">
            <v>101</v>
          </cell>
          <cell r="T6273">
            <v>25</v>
          </cell>
        </row>
        <row r="6274">
          <cell r="B6274">
            <v>38752</v>
          </cell>
          <cell r="C6274" t="str">
            <v>C</v>
          </cell>
          <cell r="D6274" t="str">
            <v>BACS</v>
          </cell>
          <cell r="E6274">
            <v>0</v>
          </cell>
          <cell r="F6274">
            <v>101</v>
          </cell>
          <cell r="T6274">
            <v>110</v>
          </cell>
        </row>
        <row r="6275">
          <cell r="B6275">
            <v>38753</v>
          </cell>
          <cell r="C6275" t="str">
            <v>C</v>
          </cell>
          <cell r="D6275" t="str">
            <v>BACS</v>
          </cell>
          <cell r="E6275">
            <v>0</v>
          </cell>
          <cell r="F6275">
            <v>101</v>
          </cell>
          <cell r="T6275">
            <v>20</v>
          </cell>
        </row>
        <row r="6276">
          <cell r="B6276">
            <v>38753</v>
          </cell>
          <cell r="C6276" t="str">
            <v>C</v>
          </cell>
          <cell r="D6276" t="str">
            <v>BACS</v>
          </cell>
          <cell r="E6276">
            <v>0</v>
          </cell>
          <cell r="F6276">
            <v>101</v>
          </cell>
          <cell r="T6276">
            <v>80</v>
          </cell>
        </row>
        <row r="6277">
          <cell r="B6277">
            <v>38753</v>
          </cell>
          <cell r="C6277" t="str">
            <v>C</v>
          </cell>
          <cell r="D6277" t="str">
            <v>BACS</v>
          </cell>
          <cell r="E6277">
            <v>0</v>
          </cell>
          <cell r="F6277">
            <v>101</v>
          </cell>
          <cell r="T6277">
            <v>88</v>
          </cell>
        </row>
        <row r="6278">
          <cell r="B6278">
            <v>38753</v>
          </cell>
          <cell r="C6278" t="str">
            <v>C</v>
          </cell>
          <cell r="D6278" t="str">
            <v>BACS</v>
          </cell>
          <cell r="E6278">
            <v>0</v>
          </cell>
          <cell r="F6278">
            <v>101</v>
          </cell>
          <cell r="T6278">
            <v>100</v>
          </cell>
        </row>
        <row r="6279">
          <cell r="B6279">
            <v>38753</v>
          </cell>
          <cell r="C6279" t="str">
            <v>C</v>
          </cell>
          <cell r="D6279" t="str">
            <v>cr582</v>
          </cell>
          <cell r="E6279">
            <v>0</v>
          </cell>
          <cell r="F6279">
            <v>103</v>
          </cell>
          <cell r="T6279">
            <v>290.70999999999998</v>
          </cell>
        </row>
        <row r="6280">
          <cell r="B6280">
            <v>38753</v>
          </cell>
          <cell r="C6280" t="str">
            <v>C</v>
          </cell>
          <cell r="D6280" t="str">
            <v>cr582</v>
          </cell>
          <cell r="E6280">
            <v>0</v>
          </cell>
          <cell r="F6280">
            <v>104</v>
          </cell>
          <cell r="T6280">
            <v>220.6</v>
          </cell>
        </row>
        <row r="6281">
          <cell r="B6281">
            <v>38753</v>
          </cell>
          <cell r="C6281" t="str">
            <v>C</v>
          </cell>
          <cell r="D6281" t="str">
            <v>cr582</v>
          </cell>
          <cell r="E6281">
            <v>0</v>
          </cell>
          <cell r="F6281">
            <v>105</v>
          </cell>
          <cell r="T6281">
            <v>2</v>
          </cell>
        </row>
        <row r="6282">
          <cell r="B6282">
            <v>38753</v>
          </cell>
          <cell r="C6282" t="str">
            <v>C</v>
          </cell>
          <cell r="D6282" t="str">
            <v>cr582</v>
          </cell>
          <cell r="E6282">
            <v>0</v>
          </cell>
          <cell r="F6282">
            <v>105</v>
          </cell>
          <cell r="T6282">
            <v>5</v>
          </cell>
        </row>
        <row r="6283">
          <cell r="B6283">
            <v>38753</v>
          </cell>
          <cell r="C6283" t="str">
            <v>C</v>
          </cell>
          <cell r="D6283" t="str">
            <v>cr582</v>
          </cell>
          <cell r="E6283">
            <v>0</v>
          </cell>
          <cell r="F6283">
            <v>105</v>
          </cell>
          <cell r="T6283">
            <v>100</v>
          </cell>
        </row>
        <row r="6284">
          <cell r="B6284">
            <v>38753</v>
          </cell>
          <cell r="C6284" t="str">
            <v>C</v>
          </cell>
          <cell r="D6284" t="str">
            <v>cr582</v>
          </cell>
          <cell r="E6284">
            <v>0</v>
          </cell>
          <cell r="F6284">
            <v>106</v>
          </cell>
          <cell r="T6284">
            <v>1</v>
          </cell>
        </row>
        <row r="6285">
          <cell r="B6285">
            <v>38753</v>
          </cell>
          <cell r="C6285" t="str">
            <v>C</v>
          </cell>
          <cell r="D6285" t="str">
            <v>cr582</v>
          </cell>
          <cell r="E6285">
            <v>0</v>
          </cell>
          <cell r="F6285">
            <v>106</v>
          </cell>
          <cell r="T6285">
            <v>6.3599999999999994</v>
          </cell>
        </row>
        <row r="6286">
          <cell r="B6286">
            <v>38753</v>
          </cell>
          <cell r="C6286" t="str">
            <v>C</v>
          </cell>
          <cell r="D6286" t="str">
            <v>cr582</v>
          </cell>
          <cell r="E6286">
            <v>0</v>
          </cell>
          <cell r="F6286">
            <v>106</v>
          </cell>
          <cell r="T6286">
            <v>49.3</v>
          </cell>
        </row>
        <row r="6287">
          <cell r="B6287">
            <v>38753</v>
          </cell>
          <cell r="C6287" t="str">
            <v>C</v>
          </cell>
          <cell r="D6287" t="str">
            <v>cr582</v>
          </cell>
          <cell r="E6287">
            <v>0</v>
          </cell>
          <cell r="F6287">
            <v>106</v>
          </cell>
          <cell r="T6287">
            <v>100</v>
          </cell>
        </row>
        <row r="6288">
          <cell r="B6288">
            <v>38753</v>
          </cell>
          <cell r="C6288" t="str">
            <v>C</v>
          </cell>
          <cell r="D6288" t="str">
            <v>cr582</v>
          </cell>
          <cell r="E6288">
            <v>0</v>
          </cell>
          <cell r="F6288">
            <v>404</v>
          </cell>
          <cell r="T6288">
            <v>101.53</v>
          </cell>
        </row>
        <row r="6289">
          <cell r="B6289">
            <v>38753</v>
          </cell>
          <cell r="C6289" t="str">
            <v>C</v>
          </cell>
          <cell r="D6289" t="str">
            <v>853</v>
          </cell>
          <cell r="E6289">
            <v>0</v>
          </cell>
          <cell r="F6289">
            <v>603</v>
          </cell>
          <cell r="T6289">
            <v>-31.23</v>
          </cell>
        </row>
        <row r="6290">
          <cell r="B6290">
            <v>38753</v>
          </cell>
          <cell r="C6290" t="str">
            <v>C</v>
          </cell>
          <cell r="D6290" t="str">
            <v>851</v>
          </cell>
          <cell r="E6290">
            <v>0</v>
          </cell>
          <cell r="F6290">
            <v>719.1</v>
          </cell>
          <cell r="T6290">
            <v>-30</v>
          </cell>
        </row>
        <row r="6291">
          <cell r="B6291">
            <v>38753</v>
          </cell>
          <cell r="C6291" t="str">
            <v>C</v>
          </cell>
          <cell r="D6291" t="str">
            <v>854</v>
          </cell>
          <cell r="E6291">
            <v>0</v>
          </cell>
          <cell r="F6291">
            <v>719.2</v>
          </cell>
          <cell r="T6291">
            <v>-20</v>
          </cell>
        </row>
        <row r="6292">
          <cell r="B6292">
            <v>38753</v>
          </cell>
          <cell r="C6292" t="str">
            <v>C</v>
          </cell>
          <cell r="D6292" t="str">
            <v>cr582</v>
          </cell>
          <cell r="E6292">
            <v>1121</v>
          </cell>
          <cell r="F6292">
            <v>1124</v>
          </cell>
          <cell r="T6292">
            <v>3</v>
          </cell>
        </row>
        <row r="6293">
          <cell r="B6293">
            <v>38753</v>
          </cell>
          <cell r="C6293" t="str">
            <v>C</v>
          </cell>
          <cell r="D6293" t="str">
            <v>cr582</v>
          </cell>
          <cell r="E6293">
            <v>1121</v>
          </cell>
          <cell r="F6293">
            <v>1124</v>
          </cell>
          <cell r="T6293">
            <v>5</v>
          </cell>
        </row>
        <row r="6294">
          <cell r="B6294">
            <v>38753</v>
          </cell>
          <cell r="C6294" t="str">
            <v>C</v>
          </cell>
          <cell r="D6294" t="str">
            <v>cr582</v>
          </cell>
          <cell r="E6294">
            <v>1121</v>
          </cell>
          <cell r="F6294">
            <v>1124</v>
          </cell>
          <cell r="T6294">
            <v>10</v>
          </cell>
        </row>
        <row r="6295">
          <cell r="B6295">
            <v>38753</v>
          </cell>
          <cell r="C6295" t="str">
            <v>C</v>
          </cell>
          <cell r="D6295" t="str">
            <v>cr582</v>
          </cell>
          <cell r="E6295">
            <v>1121</v>
          </cell>
          <cell r="F6295">
            <v>1124</v>
          </cell>
          <cell r="T6295">
            <v>10</v>
          </cell>
        </row>
        <row r="6296">
          <cell r="B6296">
            <v>38753</v>
          </cell>
          <cell r="C6296" t="str">
            <v>C</v>
          </cell>
          <cell r="D6296" t="str">
            <v>cr582</v>
          </cell>
          <cell r="E6296">
            <v>1121</v>
          </cell>
          <cell r="F6296">
            <v>1124</v>
          </cell>
          <cell r="T6296">
            <v>10</v>
          </cell>
        </row>
        <row r="6297">
          <cell r="B6297">
            <v>38753</v>
          </cell>
          <cell r="C6297" t="str">
            <v>C</v>
          </cell>
          <cell r="D6297" t="str">
            <v>cr582</v>
          </cell>
          <cell r="E6297">
            <v>1121</v>
          </cell>
          <cell r="F6297">
            <v>1124</v>
          </cell>
          <cell r="T6297">
            <v>198.32</v>
          </cell>
        </row>
        <row r="6298">
          <cell r="B6298">
            <v>38753</v>
          </cell>
          <cell r="C6298" t="str">
            <v>C</v>
          </cell>
          <cell r="D6298" t="str">
            <v>BACS</v>
          </cell>
          <cell r="E6298">
            <v>1141</v>
          </cell>
          <cell r="F6298">
            <v>1141</v>
          </cell>
          <cell r="T6298">
            <v>20</v>
          </cell>
        </row>
        <row r="6299">
          <cell r="B6299">
            <v>38753</v>
          </cell>
          <cell r="C6299" t="str">
            <v>C</v>
          </cell>
          <cell r="D6299" t="str">
            <v>cr582</v>
          </cell>
          <cell r="E6299">
            <v>1161</v>
          </cell>
          <cell r="F6299">
            <v>1162</v>
          </cell>
          <cell r="T6299">
            <v>5.83</v>
          </cell>
        </row>
        <row r="6300">
          <cell r="B6300">
            <v>38753</v>
          </cell>
          <cell r="C6300" t="str">
            <v>C</v>
          </cell>
          <cell r="D6300" t="str">
            <v>cr582</v>
          </cell>
          <cell r="E6300">
            <v>1201</v>
          </cell>
          <cell r="F6300">
            <v>1201</v>
          </cell>
          <cell r="T6300">
            <v>2.35</v>
          </cell>
        </row>
        <row r="6301">
          <cell r="B6301">
            <v>38753</v>
          </cell>
          <cell r="C6301" t="str">
            <v>C</v>
          </cell>
          <cell r="D6301" t="str">
            <v>852</v>
          </cell>
          <cell r="E6301">
            <v>1562</v>
          </cell>
          <cell r="F6301">
            <v>1562</v>
          </cell>
          <cell r="T6301">
            <v>-111.63</v>
          </cell>
        </row>
        <row r="6302">
          <cell r="B6302">
            <v>38754</v>
          </cell>
          <cell r="C6302" t="str">
            <v>C</v>
          </cell>
          <cell r="D6302" t="str">
            <v>BACS</v>
          </cell>
          <cell r="E6302">
            <v>0</v>
          </cell>
          <cell r="F6302">
            <v>101</v>
          </cell>
          <cell r="T6302">
            <v>130</v>
          </cell>
        </row>
        <row r="6303">
          <cell r="B6303">
            <v>38754</v>
          </cell>
          <cell r="C6303" t="str">
            <v>C</v>
          </cell>
          <cell r="D6303" t="str">
            <v>BACS</v>
          </cell>
          <cell r="E6303">
            <v>0</v>
          </cell>
          <cell r="F6303">
            <v>102</v>
          </cell>
          <cell r="T6303">
            <v>5</v>
          </cell>
        </row>
        <row r="6304">
          <cell r="B6304">
            <v>38755</v>
          </cell>
          <cell r="C6304" t="str">
            <v>C</v>
          </cell>
          <cell r="D6304" t="str">
            <v>BACS</v>
          </cell>
          <cell r="E6304">
            <v>0</v>
          </cell>
          <cell r="F6304">
            <v>101</v>
          </cell>
          <cell r="T6304">
            <v>15</v>
          </cell>
        </row>
        <row r="6305">
          <cell r="B6305">
            <v>38755</v>
          </cell>
          <cell r="C6305" t="str">
            <v>C</v>
          </cell>
          <cell r="D6305" t="str">
            <v>BACS</v>
          </cell>
          <cell r="E6305">
            <v>0</v>
          </cell>
          <cell r="F6305">
            <v>101</v>
          </cell>
          <cell r="T6305">
            <v>10</v>
          </cell>
        </row>
        <row r="6306">
          <cell r="B6306">
            <v>38756</v>
          </cell>
          <cell r="C6306" t="str">
            <v>C</v>
          </cell>
          <cell r="D6306" t="str">
            <v>dD</v>
          </cell>
          <cell r="E6306">
            <v>0</v>
          </cell>
          <cell r="F6306">
            <v>652</v>
          </cell>
          <cell r="T6306">
            <v>-714.88</v>
          </cell>
        </row>
        <row r="6307">
          <cell r="B6307">
            <v>38757</v>
          </cell>
          <cell r="C6307" t="str">
            <v>C</v>
          </cell>
          <cell r="D6307" t="str">
            <v>BACS</v>
          </cell>
          <cell r="E6307">
            <v>0</v>
          </cell>
          <cell r="F6307">
            <v>101</v>
          </cell>
          <cell r="T6307">
            <v>140</v>
          </cell>
        </row>
        <row r="6308">
          <cell r="B6308">
            <v>38760</v>
          </cell>
          <cell r="C6308" t="str">
            <v>C</v>
          </cell>
          <cell r="D6308" t="str">
            <v>cr583</v>
          </cell>
          <cell r="E6308">
            <v>0</v>
          </cell>
          <cell r="F6308">
            <v>103</v>
          </cell>
          <cell r="T6308">
            <v>382.5</v>
          </cell>
        </row>
        <row r="6309">
          <cell r="B6309">
            <v>38760</v>
          </cell>
          <cell r="C6309" t="str">
            <v>C</v>
          </cell>
          <cell r="D6309" t="str">
            <v>cr583</v>
          </cell>
          <cell r="E6309">
            <v>0</v>
          </cell>
          <cell r="F6309">
            <v>104</v>
          </cell>
          <cell r="T6309">
            <v>118.95</v>
          </cell>
        </row>
        <row r="6310">
          <cell r="B6310">
            <v>38760</v>
          </cell>
          <cell r="C6310" t="str">
            <v>C</v>
          </cell>
          <cell r="D6310" t="str">
            <v>cr583</v>
          </cell>
          <cell r="E6310">
            <v>0</v>
          </cell>
          <cell r="F6310">
            <v>105</v>
          </cell>
          <cell r="T6310">
            <v>5</v>
          </cell>
        </row>
        <row r="6311">
          <cell r="B6311">
            <v>38760</v>
          </cell>
          <cell r="C6311" t="str">
            <v>C</v>
          </cell>
          <cell r="D6311" t="str">
            <v>cr583</v>
          </cell>
          <cell r="E6311">
            <v>0</v>
          </cell>
          <cell r="F6311">
            <v>105</v>
          </cell>
          <cell r="T6311">
            <v>5</v>
          </cell>
        </row>
        <row r="6312">
          <cell r="B6312">
            <v>38760</v>
          </cell>
          <cell r="C6312" t="str">
            <v>C</v>
          </cell>
          <cell r="D6312" t="str">
            <v>cr583</v>
          </cell>
          <cell r="E6312">
            <v>0</v>
          </cell>
          <cell r="F6312">
            <v>106</v>
          </cell>
          <cell r="T6312">
            <v>-16.949999999999996</v>
          </cell>
        </row>
        <row r="6313">
          <cell r="B6313">
            <v>38760</v>
          </cell>
          <cell r="C6313" t="str">
            <v>C</v>
          </cell>
          <cell r="D6313" t="str">
            <v>cr583</v>
          </cell>
          <cell r="E6313">
            <v>0</v>
          </cell>
          <cell r="F6313">
            <v>106</v>
          </cell>
          <cell r="T6313">
            <v>0.2</v>
          </cell>
        </row>
        <row r="6314">
          <cell r="B6314">
            <v>38760</v>
          </cell>
          <cell r="C6314" t="str">
            <v>C</v>
          </cell>
          <cell r="D6314" t="str">
            <v>cr583</v>
          </cell>
          <cell r="E6314">
            <v>0</v>
          </cell>
          <cell r="F6314">
            <v>106</v>
          </cell>
          <cell r="T6314">
            <v>18</v>
          </cell>
        </row>
        <row r="6315">
          <cell r="B6315">
            <v>38760</v>
          </cell>
          <cell r="C6315" t="str">
            <v>C</v>
          </cell>
          <cell r="D6315" t="str">
            <v>cr583</v>
          </cell>
          <cell r="E6315">
            <v>0</v>
          </cell>
          <cell r="F6315">
            <v>106</v>
          </cell>
          <cell r="T6315">
            <v>52.3</v>
          </cell>
        </row>
        <row r="6316">
          <cell r="B6316">
            <v>38760</v>
          </cell>
          <cell r="C6316" t="str">
            <v>C</v>
          </cell>
          <cell r="D6316" t="str">
            <v>cr583</v>
          </cell>
          <cell r="E6316">
            <v>0</v>
          </cell>
          <cell r="F6316">
            <v>404</v>
          </cell>
          <cell r="T6316">
            <v>21</v>
          </cell>
        </row>
        <row r="6317">
          <cell r="B6317">
            <v>38762</v>
          </cell>
          <cell r="C6317" t="str">
            <v>C</v>
          </cell>
          <cell r="D6317" t="str">
            <v>BACS</v>
          </cell>
          <cell r="E6317">
            <v>0</v>
          </cell>
          <cell r="F6317">
            <v>101</v>
          </cell>
          <cell r="T6317">
            <v>15</v>
          </cell>
        </row>
        <row r="6318">
          <cell r="B6318">
            <v>38763</v>
          </cell>
          <cell r="C6318" t="str">
            <v>C</v>
          </cell>
          <cell r="D6318" t="str">
            <v>BACS</v>
          </cell>
          <cell r="E6318">
            <v>0</v>
          </cell>
          <cell r="F6318">
            <v>101</v>
          </cell>
          <cell r="T6318">
            <v>25</v>
          </cell>
        </row>
        <row r="6319">
          <cell r="B6319">
            <v>38763</v>
          </cell>
          <cell r="C6319" t="str">
            <v>C</v>
          </cell>
          <cell r="D6319" t="str">
            <v>dD</v>
          </cell>
          <cell r="E6319">
            <v>0</v>
          </cell>
          <cell r="F6319">
            <v>500</v>
          </cell>
          <cell r="T6319">
            <v>-4500</v>
          </cell>
        </row>
        <row r="6320">
          <cell r="B6320">
            <v>38764</v>
          </cell>
          <cell r="C6320" t="str">
            <v>C</v>
          </cell>
          <cell r="D6320" t="str">
            <v>BACS</v>
          </cell>
          <cell r="E6320">
            <v>0</v>
          </cell>
          <cell r="F6320">
            <v>101</v>
          </cell>
          <cell r="T6320">
            <v>22</v>
          </cell>
        </row>
        <row r="6321">
          <cell r="B6321">
            <v>38764</v>
          </cell>
          <cell r="C6321" t="str">
            <v>C</v>
          </cell>
          <cell r="D6321" t="str">
            <v>BACS</v>
          </cell>
          <cell r="E6321">
            <v>0</v>
          </cell>
          <cell r="F6321">
            <v>102</v>
          </cell>
          <cell r="T6321">
            <v>28</v>
          </cell>
        </row>
        <row r="6322">
          <cell r="B6322">
            <v>38765</v>
          </cell>
          <cell r="C6322" t="str">
            <v>C</v>
          </cell>
          <cell r="D6322" t="str">
            <v>BACS</v>
          </cell>
          <cell r="E6322">
            <v>0</v>
          </cell>
          <cell r="F6322">
            <v>101</v>
          </cell>
          <cell r="T6322">
            <v>20</v>
          </cell>
        </row>
        <row r="6323">
          <cell r="B6323">
            <v>38765</v>
          </cell>
          <cell r="C6323" t="str">
            <v>C</v>
          </cell>
          <cell r="D6323" t="str">
            <v>BACS</v>
          </cell>
          <cell r="E6323">
            <v>0</v>
          </cell>
          <cell r="F6323">
            <v>101</v>
          </cell>
          <cell r="T6323">
            <v>40</v>
          </cell>
        </row>
        <row r="6324">
          <cell r="B6324">
            <v>38765</v>
          </cell>
          <cell r="C6324" t="str">
            <v>C</v>
          </cell>
          <cell r="D6324" t="str">
            <v>BACS</v>
          </cell>
          <cell r="E6324">
            <v>0</v>
          </cell>
          <cell r="F6324">
            <v>101</v>
          </cell>
          <cell r="T6324">
            <v>120</v>
          </cell>
        </row>
        <row r="6325">
          <cell r="B6325">
            <v>38765</v>
          </cell>
          <cell r="C6325" t="str">
            <v>C</v>
          </cell>
          <cell r="D6325" t="str">
            <v>BACS</v>
          </cell>
          <cell r="E6325">
            <v>0</v>
          </cell>
          <cell r="F6325">
            <v>101</v>
          </cell>
          <cell r="T6325">
            <v>250</v>
          </cell>
        </row>
        <row r="6326">
          <cell r="B6326">
            <v>38765</v>
          </cell>
          <cell r="C6326" t="str">
            <v>C</v>
          </cell>
          <cell r="D6326" t="str">
            <v>BACS</v>
          </cell>
          <cell r="E6326">
            <v>0</v>
          </cell>
          <cell r="F6326">
            <v>102</v>
          </cell>
          <cell r="T6326">
            <v>43.87</v>
          </cell>
        </row>
        <row r="6327">
          <cell r="B6327">
            <v>38765</v>
          </cell>
          <cell r="C6327" t="str">
            <v>C</v>
          </cell>
          <cell r="D6327" t="str">
            <v>BACS</v>
          </cell>
          <cell r="E6327">
            <v>1161</v>
          </cell>
          <cell r="F6327">
            <v>1161</v>
          </cell>
          <cell r="T6327">
            <v>20</v>
          </cell>
        </row>
        <row r="6328">
          <cell r="B6328">
            <v>38766</v>
          </cell>
          <cell r="C6328" t="str">
            <v>C</v>
          </cell>
          <cell r="D6328" t="str">
            <v>BACS</v>
          </cell>
          <cell r="E6328">
            <v>0</v>
          </cell>
          <cell r="F6328">
            <v>102</v>
          </cell>
          <cell r="T6328">
            <v>20</v>
          </cell>
        </row>
        <row r="6329">
          <cell r="B6329">
            <v>38767</v>
          </cell>
          <cell r="C6329" t="str">
            <v>C</v>
          </cell>
          <cell r="D6329" t="str">
            <v>cr584</v>
          </cell>
          <cell r="E6329">
            <v>0</v>
          </cell>
          <cell r="F6329">
            <v>103</v>
          </cell>
          <cell r="T6329">
            <v>258.60000000000002</v>
          </cell>
        </row>
        <row r="6330">
          <cell r="B6330">
            <v>38767</v>
          </cell>
          <cell r="C6330" t="str">
            <v>C</v>
          </cell>
          <cell r="D6330" t="str">
            <v>cr584</v>
          </cell>
          <cell r="E6330">
            <v>0</v>
          </cell>
          <cell r="F6330">
            <v>104</v>
          </cell>
          <cell r="T6330">
            <v>154.80000000000001</v>
          </cell>
        </row>
        <row r="6331">
          <cell r="B6331">
            <v>38767</v>
          </cell>
          <cell r="C6331" t="str">
            <v>C</v>
          </cell>
          <cell r="D6331" t="str">
            <v>cr584</v>
          </cell>
          <cell r="E6331">
            <v>0</v>
          </cell>
          <cell r="F6331">
            <v>105</v>
          </cell>
          <cell r="T6331">
            <v>2.2000000000000002</v>
          </cell>
        </row>
        <row r="6332">
          <cell r="B6332">
            <v>38767</v>
          </cell>
          <cell r="C6332" t="str">
            <v>C</v>
          </cell>
          <cell r="D6332" t="str">
            <v>cr584</v>
          </cell>
          <cell r="E6332">
            <v>0</v>
          </cell>
          <cell r="F6332">
            <v>105</v>
          </cell>
          <cell r="T6332">
            <v>5</v>
          </cell>
        </row>
        <row r="6333">
          <cell r="B6333">
            <v>38767</v>
          </cell>
          <cell r="C6333" t="str">
            <v>C</v>
          </cell>
          <cell r="D6333" t="str">
            <v>cr584</v>
          </cell>
          <cell r="E6333">
            <v>0</v>
          </cell>
          <cell r="F6333">
            <v>105</v>
          </cell>
          <cell r="T6333">
            <v>100</v>
          </cell>
        </row>
        <row r="6334">
          <cell r="B6334">
            <v>38767</v>
          </cell>
          <cell r="C6334" t="str">
            <v>C</v>
          </cell>
          <cell r="D6334" t="str">
            <v>cr584</v>
          </cell>
          <cell r="E6334">
            <v>0</v>
          </cell>
          <cell r="F6334">
            <v>106</v>
          </cell>
          <cell r="T6334">
            <v>-0.30000000000000004</v>
          </cell>
        </row>
        <row r="6335">
          <cell r="B6335">
            <v>38767</v>
          </cell>
          <cell r="C6335" t="str">
            <v>C</v>
          </cell>
          <cell r="D6335" t="str">
            <v>cr584</v>
          </cell>
          <cell r="E6335">
            <v>0</v>
          </cell>
          <cell r="F6335">
            <v>106</v>
          </cell>
          <cell r="T6335">
            <v>13.729999999999997</v>
          </cell>
        </row>
        <row r="6336">
          <cell r="B6336">
            <v>38767</v>
          </cell>
          <cell r="C6336" t="str">
            <v>C</v>
          </cell>
          <cell r="D6336" t="str">
            <v>cr584</v>
          </cell>
          <cell r="E6336">
            <v>0</v>
          </cell>
          <cell r="F6336">
            <v>106</v>
          </cell>
          <cell r="T6336">
            <v>74.39</v>
          </cell>
        </row>
        <row r="6337">
          <cell r="B6337">
            <v>38767</v>
          </cell>
          <cell r="C6337" t="str">
            <v>C</v>
          </cell>
          <cell r="D6337" t="str">
            <v>cr584</v>
          </cell>
          <cell r="E6337">
            <v>0</v>
          </cell>
          <cell r="F6337">
            <v>112</v>
          </cell>
          <cell r="T6337">
            <v>50.67</v>
          </cell>
        </row>
        <row r="6338">
          <cell r="B6338">
            <v>38767</v>
          </cell>
          <cell r="C6338" t="str">
            <v>C</v>
          </cell>
          <cell r="D6338" t="str">
            <v>cr584</v>
          </cell>
          <cell r="E6338">
            <v>0</v>
          </cell>
          <cell r="F6338">
            <v>116</v>
          </cell>
          <cell r="T6338">
            <v>19.96</v>
          </cell>
        </row>
        <row r="6339">
          <cell r="B6339">
            <v>38767</v>
          </cell>
          <cell r="C6339" t="str">
            <v>C</v>
          </cell>
          <cell r="D6339" t="str">
            <v>cr584</v>
          </cell>
          <cell r="E6339">
            <v>0</v>
          </cell>
          <cell r="F6339">
            <v>404</v>
          </cell>
          <cell r="T6339">
            <v>21</v>
          </cell>
        </row>
        <row r="6340">
          <cell r="B6340">
            <v>38767</v>
          </cell>
          <cell r="C6340" t="str">
            <v>C</v>
          </cell>
          <cell r="D6340" t="str">
            <v>cr584</v>
          </cell>
          <cell r="E6340">
            <v>1121</v>
          </cell>
          <cell r="F6340">
            <v>1125</v>
          </cell>
          <cell r="T6340">
            <v>22.78</v>
          </cell>
        </row>
        <row r="6341">
          <cell r="B6341">
            <v>38767</v>
          </cell>
          <cell r="C6341" t="str">
            <v>C</v>
          </cell>
          <cell r="D6341" t="str">
            <v>cr584</v>
          </cell>
          <cell r="E6341">
            <v>1121</v>
          </cell>
          <cell r="F6341">
            <v>1129</v>
          </cell>
          <cell r="T6341">
            <v>10</v>
          </cell>
        </row>
        <row r="6342">
          <cell r="B6342">
            <v>38767</v>
          </cell>
          <cell r="C6342" t="str">
            <v>C</v>
          </cell>
          <cell r="D6342" t="str">
            <v>cr584</v>
          </cell>
          <cell r="E6342">
            <v>1121</v>
          </cell>
          <cell r="F6342">
            <v>1129</v>
          </cell>
          <cell r="T6342">
            <v>42.87</v>
          </cell>
        </row>
        <row r="6343">
          <cell r="B6343">
            <v>38767</v>
          </cell>
          <cell r="C6343" t="str">
            <v>C</v>
          </cell>
          <cell r="D6343" t="str">
            <v>cr584</v>
          </cell>
          <cell r="E6343">
            <v>1201</v>
          </cell>
          <cell r="F6343">
            <v>1201</v>
          </cell>
          <cell r="T6343">
            <v>26.299999999999997</v>
          </cell>
        </row>
        <row r="6344">
          <cell r="B6344">
            <v>38769</v>
          </cell>
          <cell r="C6344" t="str">
            <v>C</v>
          </cell>
          <cell r="D6344" t="str">
            <v>BACS</v>
          </cell>
          <cell r="E6344">
            <v>0</v>
          </cell>
          <cell r="F6344">
            <v>101</v>
          </cell>
          <cell r="T6344">
            <v>15</v>
          </cell>
        </row>
        <row r="6345">
          <cell r="B6345">
            <v>38769</v>
          </cell>
          <cell r="C6345" t="str">
            <v>C</v>
          </cell>
          <cell r="D6345" t="str">
            <v>dD</v>
          </cell>
          <cell r="E6345">
            <v>0</v>
          </cell>
          <cell r="F6345">
            <v>651</v>
          </cell>
          <cell r="T6345">
            <v>-132</v>
          </cell>
        </row>
        <row r="6346">
          <cell r="B6346">
            <v>38769</v>
          </cell>
          <cell r="C6346" t="str">
            <v>C</v>
          </cell>
          <cell r="D6346" t="str">
            <v>dD</v>
          </cell>
          <cell r="E6346">
            <v>0</v>
          </cell>
          <cell r="F6346">
            <v>651</v>
          </cell>
          <cell r="T6346">
            <v>-6</v>
          </cell>
        </row>
        <row r="6347">
          <cell r="B6347">
            <v>38773</v>
          </cell>
          <cell r="C6347" t="str">
            <v>C</v>
          </cell>
          <cell r="D6347" t="str">
            <v>BACS</v>
          </cell>
          <cell r="E6347">
            <v>0</v>
          </cell>
          <cell r="F6347">
            <v>101</v>
          </cell>
          <cell r="T6347">
            <v>25</v>
          </cell>
        </row>
        <row r="6348">
          <cell r="B6348">
            <v>38774</v>
          </cell>
          <cell r="C6348" t="str">
            <v>C</v>
          </cell>
          <cell r="D6348" t="str">
            <v>cr585</v>
          </cell>
          <cell r="E6348">
            <v>0</v>
          </cell>
          <cell r="F6348">
            <v>103</v>
          </cell>
          <cell r="T6348">
            <v>315.49</v>
          </cell>
        </row>
        <row r="6349">
          <cell r="B6349">
            <v>38774</v>
          </cell>
          <cell r="C6349" t="str">
            <v>C</v>
          </cell>
          <cell r="D6349" t="str">
            <v>cr585</v>
          </cell>
          <cell r="E6349">
            <v>0</v>
          </cell>
          <cell r="F6349">
            <v>104</v>
          </cell>
          <cell r="T6349">
            <v>165.1</v>
          </cell>
        </row>
        <row r="6350">
          <cell r="B6350">
            <v>38774</v>
          </cell>
          <cell r="C6350" t="str">
            <v>C</v>
          </cell>
          <cell r="D6350" t="str">
            <v>cr585</v>
          </cell>
          <cell r="E6350">
            <v>0</v>
          </cell>
          <cell r="F6350">
            <v>105</v>
          </cell>
          <cell r="T6350">
            <v>5</v>
          </cell>
        </row>
        <row r="6351">
          <cell r="B6351">
            <v>38774</v>
          </cell>
          <cell r="C6351" t="str">
            <v>C</v>
          </cell>
          <cell r="D6351" t="str">
            <v>cr585</v>
          </cell>
          <cell r="E6351">
            <v>0</v>
          </cell>
          <cell r="F6351">
            <v>105</v>
          </cell>
          <cell r="T6351">
            <v>5</v>
          </cell>
        </row>
        <row r="6352">
          <cell r="B6352">
            <v>38774</v>
          </cell>
          <cell r="C6352" t="str">
            <v>C</v>
          </cell>
          <cell r="D6352" t="str">
            <v>cr585</v>
          </cell>
          <cell r="E6352">
            <v>0</v>
          </cell>
          <cell r="F6352">
            <v>105</v>
          </cell>
          <cell r="T6352">
            <v>10</v>
          </cell>
        </row>
        <row r="6353">
          <cell r="B6353">
            <v>38774</v>
          </cell>
          <cell r="C6353" t="str">
            <v>C</v>
          </cell>
          <cell r="D6353" t="str">
            <v>cr585</v>
          </cell>
          <cell r="E6353">
            <v>0</v>
          </cell>
          <cell r="F6353">
            <v>105</v>
          </cell>
          <cell r="T6353">
            <v>10</v>
          </cell>
        </row>
        <row r="6354">
          <cell r="B6354">
            <v>38774</v>
          </cell>
          <cell r="C6354" t="str">
            <v>C</v>
          </cell>
          <cell r="D6354" t="str">
            <v>cr585</v>
          </cell>
          <cell r="E6354">
            <v>0</v>
          </cell>
          <cell r="F6354">
            <v>106</v>
          </cell>
          <cell r="T6354">
            <v>-17.299999999999997</v>
          </cell>
        </row>
        <row r="6355">
          <cell r="B6355">
            <v>38774</v>
          </cell>
          <cell r="C6355" t="str">
            <v>C</v>
          </cell>
          <cell r="D6355" t="str">
            <v>cr585</v>
          </cell>
          <cell r="E6355">
            <v>0</v>
          </cell>
          <cell r="F6355">
            <v>106</v>
          </cell>
          <cell r="T6355">
            <v>1.4</v>
          </cell>
        </row>
        <row r="6356">
          <cell r="B6356">
            <v>38774</v>
          </cell>
          <cell r="C6356" t="str">
            <v>C</v>
          </cell>
          <cell r="D6356" t="str">
            <v>cr585</v>
          </cell>
          <cell r="E6356">
            <v>0</v>
          </cell>
          <cell r="F6356">
            <v>106</v>
          </cell>
          <cell r="T6356">
            <v>20</v>
          </cell>
        </row>
        <row r="6357">
          <cell r="B6357">
            <v>38774</v>
          </cell>
          <cell r="C6357" t="str">
            <v>C</v>
          </cell>
          <cell r="D6357" t="str">
            <v>cr585</v>
          </cell>
          <cell r="E6357">
            <v>0</v>
          </cell>
          <cell r="F6357">
            <v>106</v>
          </cell>
          <cell r="T6357">
            <v>41.17</v>
          </cell>
        </row>
        <row r="6358">
          <cell r="B6358">
            <v>38774</v>
          </cell>
          <cell r="C6358" t="str">
            <v>C</v>
          </cell>
          <cell r="D6358" t="str">
            <v>cr585</v>
          </cell>
          <cell r="E6358">
            <v>0</v>
          </cell>
          <cell r="F6358">
            <v>404</v>
          </cell>
          <cell r="T6358">
            <v>55.5</v>
          </cell>
        </row>
        <row r="6359">
          <cell r="B6359">
            <v>38774</v>
          </cell>
          <cell r="C6359" t="str">
            <v>C</v>
          </cell>
          <cell r="D6359" t="str">
            <v>cr585</v>
          </cell>
          <cell r="E6359">
            <v>0</v>
          </cell>
          <cell r="F6359">
            <v>613</v>
          </cell>
          <cell r="T6359">
            <v>-8.98</v>
          </cell>
        </row>
        <row r="6360">
          <cell r="B6360">
            <v>38774</v>
          </cell>
          <cell r="C6360" t="str">
            <v>C</v>
          </cell>
          <cell r="D6360" t="str">
            <v>cr585</v>
          </cell>
          <cell r="E6360">
            <v>0</v>
          </cell>
          <cell r="F6360">
            <v>653</v>
          </cell>
          <cell r="T6360">
            <v>-25.48</v>
          </cell>
        </row>
        <row r="6361">
          <cell r="B6361">
            <v>38774</v>
          </cell>
          <cell r="C6361" t="str">
            <v>C</v>
          </cell>
          <cell r="D6361" t="str">
            <v>856</v>
          </cell>
          <cell r="E6361">
            <v>0</v>
          </cell>
          <cell r="F6361">
            <v>709</v>
          </cell>
          <cell r="T6361">
            <v>-176.25</v>
          </cell>
        </row>
        <row r="6362">
          <cell r="B6362">
            <v>38774</v>
          </cell>
          <cell r="C6362" t="str">
            <v>C</v>
          </cell>
          <cell r="D6362" t="str">
            <v>857</v>
          </cell>
          <cell r="E6362">
            <v>0</v>
          </cell>
          <cell r="F6362">
            <v>719.3</v>
          </cell>
          <cell r="T6362">
            <v>-25</v>
          </cell>
        </row>
        <row r="6363">
          <cell r="B6363">
            <v>38774</v>
          </cell>
          <cell r="C6363" t="str">
            <v>C</v>
          </cell>
          <cell r="D6363" t="str">
            <v>cr585</v>
          </cell>
          <cell r="E6363">
            <v>1161</v>
          </cell>
          <cell r="F6363">
            <v>1162</v>
          </cell>
          <cell r="T6363">
            <v>6.7</v>
          </cell>
        </row>
        <row r="6364">
          <cell r="B6364">
            <v>38774</v>
          </cell>
          <cell r="C6364" t="str">
            <v>C</v>
          </cell>
          <cell r="D6364" t="str">
            <v>cr585</v>
          </cell>
          <cell r="E6364">
            <v>1201</v>
          </cell>
          <cell r="F6364">
            <v>1201</v>
          </cell>
          <cell r="T6364">
            <v>1.4</v>
          </cell>
        </row>
        <row r="6365">
          <cell r="B6365">
            <v>38776</v>
          </cell>
          <cell r="C6365" t="str">
            <v>C</v>
          </cell>
          <cell r="D6365" t="str">
            <v>BACS</v>
          </cell>
          <cell r="E6365">
            <v>0</v>
          </cell>
          <cell r="F6365">
            <v>101</v>
          </cell>
          <cell r="T6365">
            <v>15</v>
          </cell>
        </row>
        <row r="6366">
          <cell r="B6366">
            <v>38776</v>
          </cell>
          <cell r="C6366" t="str">
            <v>C</v>
          </cell>
          <cell r="D6366" t="str">
            <v>BACS</v>
          </cell>
          <cell r="E6366">
            <v>0</v>
          </cell>
          <cell r="F6366">
            <v>101</v>
          </cell>
          <cell r="T6366">
            <v>20</v>
          </cell>
        </row>
        <row r="6367">
          <cell r="B6367">
            <v>38776</v>
          </cell>
          <cell r="C6367" t="str">
            <v>C</v>
          </cell>
          <cell r="D6367" t="str">
            <v>BACS</v>
          </cell>
          <cell r="E6367">
            <v>0</v>
          </cell>
          <cell r="F6367">
            <v>101</v>
          </cell>
          <cell r="T6367">
            <v>80</v>
          </cell>
        </row>
        <row r="6368">
          <cell r="B6368">
            <v>38776</v>
          </cell>
          <cell r="C6368" t="str">
            <v>C</v>
          </cell>
          <cell r="D6368" t="str">
            <v>BACS</v>
          </cell>
          <cell r="E6368">
            <v>0</v>
          </cell>
          <cell r="F6368">
            <v>101</v>
          </cell>
          <cell r="T6368">
            <v>160</v>
          </cell>
        </row>
        <row r="6369">
          <cell r="B6369">
            <v>38776</v>
          </cell>
          <cell r="C6369" t="str">
            <v>C</v>
          </cell>
          <cell r="D6369" t="str">
            <v>BACS</v>
          </cell>
          <cell r="E6369">
            <v>0</v>
          </cell>
          <cell r="F6369">
            <v>101</v>
          </cell>
          <cell r="T6369">
            <v>10</v>
          </cell>
        </row>
        <row r="6370">
          <cell r="B6370">
            <v>38776</v>
          </cell>
          <cell r="C6370" t="str">
            <v>C</v>
          </cell>
          <cell r="D6370" t="str">
            <v>BACS</v>
          </cell>
          <cell r="E6370">
            <v>0</v>
          </cell>
          <cell r="F6370">
            <v>101</v>
          </cell>
          <cell r="T6370">
            <v>20</v>
          </cell>
        </row>
        <row r="6371">
          <cell r="B6371">
            <v>38776</v>
          </cell>
          <cell r="C6371" t="str">
            <v>C</v>
          </cell>
          <cell r="D6371" t="str">
            <v>BACS</v>
          </cell>
          <cell r="E6371">
            <v>0</v>
          </cell>
          <cell r="F6371">
            <v>101</v>
          </cell>
          <cell r="T6371">
            <v>150</v>
          </cell>
        </row>
        <row r="6372">
          <cell r="B6372">
            <v>38776</v>
          </cell>
          <cell r="C6372" t="str">
            <v>C</v>
          </cell>
          <cell r="D6372" t="str">
            <v>BACS</v>
          </cell>
          <cell r="E6372">
            <v>0</v>
          </cell>
          <cell r="F6372">
            <v>102</v>
          </cell>
          <cell r="T6372">
            <v>60</v>
          </cell>
        </row>
        <row r="6373">
          <cell r="B6373">
            <v>38776</v>
          </cell>
          <cell r="C6373" t="str">
            <v>C</v>
          </cell>
          <cell r="D6373" t="str">
            <v>cr586</v>
          </cell>
          <cell r="E6373">
            <v>0</v>
          </cell>
          <cell r="F6373">
            <v>202</v>
          </cell>
          <cell r="T6373">
            <v>89</v>
          </cell>
        </row>
        <row r="6374">
          <cell r="B6374">
            <v>38776</v>
          </cell>
          <cell r="C6374" t="str">
            <v>C</v>
          </cell>
          <cell r="D6374" t="str">
            <v>862</v>
          </cell>
          <cell r="E6374">
            <v>0</v>
          </cell>
          <cell r="F6374">
            <v>511</v>
          </cell>
          <cell r="T6374">
            <v>-79.2</v>
          </cell>
        </row>
        <row r="6375">
          <cell r="B6375">
            <v>38776</v>
          </cell>
          <cell r="C6375" t="str">
            <v>C</v>
          </cell>
          <cell r="D6375" t="str">
            <v>Accrualcf</v>
          </cell>
          <cell r="E6375">
            <v>0</v>
          </cell>
          <cell r="F6375">
            <v>651</v>
          </cell>
          <cell r="T6375">
            <v>-63.5</v>
          </cell>
        </row>
        <row r="6376">
          <cell r="B6376">
            <v>38776</v>
          </cell>
          <cell r="C6376" t="str">
            <v>C</v>
          </cell>
          <cell r="D6376" t="str">
            <v>Accrualcf</v>
          </cell>
          <cell r="E6376">
            <v>0</v>
          </cell>
          <cell r="F6376">
            <v>651</v>
          </cell>
          <cell r="T6376">
            <v>-11.629999999999999</v>
          </cell>
        </row>
        <row r="6377">
          <cell r="B6377">
            <v>38776</v>
          </cell>
          <cell r="C6377" t="str">
            <v>C</v>
          </cell>
          <cell r="D6377" t="str">
            <v>Accrualcf</v>
          </cell>
          <cell r="E6377">
            <v>0</v>
          </cell>
          <cell r="F6377">
            <v>652</v>
          </cell>
          <cell r="T6377">
            <v>-2356.77</v>
          </cell>
        </row>
        <row r="6378">
          <cell r="B6378">
            <v>38776</v>
          </cell>
          <cell r="C6378" t="str">
            <v>C</v>
          </cell>
          <cell r="D6378" t="str">
            <v>861</v>
          </cell>
          <cell r="E6378">
            <v>0</v>
          </cell>
          <cell r="F6378">
            <v>657</v>
          </cell>
          <cell r="T6378">
            <v>-33.020000000000003</v>
          </cell>
        </row>
        <row r="6379">
          <cell r="B6379">
            <v>38776</v>
          </cell>
          <cell r="C6379" t="str">
            <v>C</v>
          </cell>
          <cell r="D6379" t="str">
            <v>Transfer</v>
          </cell>
          <cell r="E6379">
            <v>0</v>
          </cell>
          <cell r="F6379">
            <v>727</v>
          </cell>
          <cell r="T6379">
            <v>-250</v>
          </cell>
        </row>
        <row r="6380">
          <cell r="B6380">
            <v>38776</v>
          </cell>
          <cell r="C6380" t="str">
            <v>CCGE</v>
          </cell>
          <cell r="D6380" t="str">
            <v>dC</v>
          </cell>
          <cell r="E6380">
            <v>1101</v>
          </cell>
          <cell r="F6380">
            <v>1101</v>
          </cell>
          <cell r="T6380">
            <v>1451.36</v>
          </cell>
        </row>
        <row r="6381">
          <cell r="B6381">
            <v>38776</v>
          </cell>
          <cell r="C6381" t="str">
            <v>C</v>
          </cell>
          <cell r="D6381" t="str">
            <v>Transfer</v>
          </cell>
          <cell r="E6381">
            <v>1461</v>
          </cell>
          <cell r="F6381">
            <v>1462</v>
          </cell>
          <cell r="T6381">
            <v>250</v>
          </cell>
        </row>
        <row r="6382">
          <cell r="B6382">
            <v>38777</v>
          </cell>
          <cell r="C6382" t="str">
            <v>C</v>
          </cell>
          <cell r="D6382" t="str">
            <v>BACS</v>
          </cell>
          <cell r="E6382">
            <v>0</v>
          </cell>
          <cell r="F6382">
            <v>101</v>
          </cell>
          <cell r="T6382">
            <v>20</v>
          </cell>
        </row>
        <row r="6383">
          <cell r="B6383">
            <v>38777</v>
          </cell>
          <cell r="C6383" t="str">
            <v>C</v>
          </cell>
          <cell r="D6383" t="str">
            <v>BACS</v>
          </cell>
          <cell r="E6383">
            <v>0</v>
          </cell>
          <cell r="F6383">
            <v>101</v>
          </cell>
          <cell r="T6383">
            <v>25</v>
          </cell>
        </row>
        <row r="6384">
          <cell r="B6384">
            <v>38777</v>
          </cell>
          <cell r="C6384" t="str">
            <v>C</v>
          </cell>
          <cell r="D6384" t="str">
            <v>BACS</v>
          </cell>
          <cell r="E6384">
            <v>0</v>
          </cell>
          <cell r="F6384">
            <v>101</v>
          </cell>
          <cell r="T6384">
            <v>30</v>
          </cell>
        </row>
        <row r="6385">
          <cell r="B6385">
            <v>38777</v>
          </cell>
          <cell r="C6385" t="str">
            <v>C</v>
          </cell>
          <cell r="D6385" t="str">
            <v>BACS</v>
          </cell>
          <cell r="E6385">
            <v>0</v>
          </cell>
          <cell r="F6385">
            <v>101</v>
          </cell>
          <cell r="T6385">
            <v>43.33</v>
          </cell>
        </row>
        <row r="6386">
          <cell r="B6386">
            <v>38777</v>
          </cell>
          <cell r="C6386" t="str">
            <v>C</v>
          </cell>
          <cell r="D6386" t="str">
            <v>BACS</v>
          </cell>
          <cell r="E6386">
            <v>0</v>
          </cell>
          <cell r="F6386">
            <v>101</v>
          </cell>
          <cell r="T6386">
            <v>12.5</v>
          </cell>
        </row>
        <row r="6387">
          <cell r="B6387">
            <v>38777</v>
          </cell>
          <cell r="C6387" t="str">
            <v>C</v>
          </cell>
          <cell r="D6387" t="str">
            <v>BACS</v>
          </cell>
          <cell r="E6387">
            <v>0</v>
          </cell>
          <cell r="F6387">
            <v>101</v>
          </cell>
          <cell r="T6387">
            <v>40</v>
          </cell>
        </row>
        <row r="6388">
          <cell r="B6388">
            <v>38777</v>
          </cell>
          <cell r="C6388" t="str">
            <v>C</v>
          </cell>
          <cell r="D6388" t="str">
            <v>Accrualbf</v>
          </cell>
          <cell r="E6388">
            <v>0</v>
          </cell>
          <cell r="F6388">
            <v>651</v>
          </cell>
          <cell r="T6388">
            <v>11.629999999999999</v>
          </cell>
        </row>
        <row r="6389">
          <cell r="B6389">
            <v>38777</v>
          </cell>
          <cell r="C6389" t="str">
            <v>C</v>
          </cell>
          <cell r="D6389" t="str">
            <v>Accrualbf</v>
          </cell>
          <cell r="E6389">
            <v>0</v>
          </cell>
          <cell r="F6389">
            <v>651</v>
          </cell>
          <cell r="T6389">
            <v>63.5</v>
          </cell>
        </row>
        <row r="6390">
          <cell r="B6390">
            <v>38777</v>
          </cell>
          <cell r="C6390" t="str">
            <v>C</v>
          </cell>
          <cell r="D6390" t="str">
            <v>Accrualbf</v>
          </cell>
          <cell r="E6390">
            <v>0</v>
          </cell>
          <cell r="F6390">
            <v>652</v>
          </cell>
          <cell r="T6390">
            <v>2356.77</v>
          </cell>
        </row>
        <row r="6391">
          <cell r="B6391">
            <v>38777</v>
          </cell>
          <cell r="C6391" t="str">
            <v>C</v>
          </cell>
          <cell r="D6391" t="str">
            <v>SO</v>
          </cell>
          <cell r="E6391">
            <v>0</v>
          </cell>
          <cell r="F6391">
            <v>661</v>
          </cell>
          <cell r="T6391">
            <v>-73.33</v>
          </cell>
        </row>
        <row r="6392">
          <cell r="B6392">
            <v>38778</v>
          </cell>
          <cell r="C6392" t="str">
            <v>C</v>
          </cell>
          <cell r="D6392" t="str">
            <v>BACS</v>
          </cell>
          <cell r="E6392">
            <v>0</v>
          </cell>
          <cell r="F6392">
            <v>101</v>
          </cell>
          <cell r="T6392">
            <v>20</v>
          </cell>
        </row>
        <row r="6393">
          <cell r="B6393">
            <v>38778</v>
          </cell>
          <cell r="C6393" t="str">
            <v>C</v>
          </cell>
          <cell r="D6393" t="str">
            <v>dD</v>
          </cell>
          <cell r="E6393">
            <v>0</v>
          </cell>
          <cell r="F6393">
            <v>701.1</v>
          </cell>
          <cell r="T6393">
            <v>-253.96</v>
          </cell>
        </row>
        <row r="6394">
          <cell r="B6394">
            <v>38779</v>
          </cell>
          <cell r="C6394" t="str">
            <v>C</v>
          </cell>
          <cell r="D6394" t="str">
            <v>BACS</v>
          </cell>
          <cell r="E6394">
            <v>0</v>
          </cell>
          <cell r="F6394">
            <v>101</v>
          </cell>
          <cell r="T6394">
            <v>50</v>
          </cell>
        </row>
        <row r="6395">
          <cell r="B6395">
            <v>38779</v>
          </cell>
          <cell r="C6395" t="str">
            <v>C</v>
          </cell>
          <cell r="D6395" t="str">
            <v>BACS</v>
          </cell>
          <cell r="E6395">
            <v>0</v>
          </cell>
          <cell r="F6395">
            <v>101</v>
          </cell>
          <cell r="T6395">
            <v>65</v>
          </cell>
        </row>
        <row r="6396">
          <cell r="B6396">
            <v>38779</v>
          </cell>
          <cell r="C6396" t="str">
            <v>C</v>
          </cell>
          <cell r="D6396" t="str">
            <v>BACS</v>
          </cell>
          <cell r="E6396">
            <v>0</v>
          </cell>
          <cell r="F6396">
            <v>101</v>
          </cell>
          <cell r="T6396">
            <v>100</v>
          </cell>
        </row>
        <row r="6397">
          <cell r="B6397">
            <v>38779</v>
          </cell>
          <cell r="C6397" t="str">
            <v>C</v>
          </cell>
          <cell r="D6397" t="str">
            <v>BACS</v>
          </cell>
          <cell r="E6397">
            <v>0</v>
          </cell>
          <cell r="F6397">
            <v>102</v>
          </cell>
          <cell r="T6397">
            <v>20</v>
          </cell>
        </row>
        <row r="6398">
          <cell r="B6398">
            <v>38779</v>
          </cell>
          <cell r="C6398" t="str">
            <v>C</v>
          </cell>
          <cell r="D6398" t="str">
            <v>dD</v>
          </cell>
          <cell r="E6398">
            <v>0</v>
          </cell>
          <cell r="F6398">
            <v>652</v>
          </cell>
          <cell r="T6398">
            <v>-893.68</v>
          </cell>
        </row>
        <row r="6399">
          <cell r="B6399">
            <v>38779</v>
          </cell>
          <cell r="C6399" t="str">
            <v>C</v>
          </cell>
          <cell r="D6399" t="str">
            <v>BACS</v>
          </cell>
          <cell r="E6399">
            <v>1141</v>
          </cell>
          <cell r="F6399">
            <v>1141</v>
          </cell>
          <cell r="T6399">
            <v>20</v>
          </cell>
        </row>
        <row r="6400">
          <cell r="B6400">
            <v>38780</v>
          </cell>
          <cell r="C6400" t="str">
            <v>C</v>
          </cell>
          <cell r="D6400" t="str">
            <v>BACS</v>
          </cell>
          <cell r="E6400">
            <v>0</v>
          </cell>
          <cell r="F6400">
            <v>101</v>
          </cell>
          <cell r="T6400">
            <v>20</v>
          </cell>
        </row>
        <row r="6401">
          <cell r="B6401">
            <v>38780</v>
          </cell>
          <cell r="C6401" t="str">
            <v>C</v>
          </cell>
          <cell r="D6401" t="str">
            <v>BACS</v>
          </cell>
          <cell r="E6401">
            <v>0</v>
          </cell>
          <cell r="F6401">
            <v>101</v>
          </cell>
          <cell r="T6401">
            <v>25</v>
          </cell>
        </row>
        <row r="6402">
          <cell r="B6402">
            <v>38780</v>
          </cell>
          <cell r="C6402" t="str">
            <v>C</v>
          </cell>
          <cell r="D6402" t="str">
            <v>BACS</v>
          </cell>
          <cell r="E6402">
            <v>0</v>
          </cell>
          <cell r="F6402">
            <v>101</v>
          </cell>
          <cell r="T6402">
            <v>110</v>
          </cell>
        </row>
        <row r="6403">
          <cell r="B6403">
            <v>38781</v>
          </cell>
          <cell r="C6403" t="str">
            <v>C</v>
          </cell>
          <cell r="D6403" t="str">
            <v>BACS</v>
          </cell>
          <cell r="E6403">
            <v>0</v>
          </cell>
          <cell r="F6403">
            <v>101</v>
          </cell>
          <cell r="T6403">
            <v>50</v>
          </cell>
        </row>
        <row r="6404">
          <cell r="B6404">
            <v>38781</v>
          </cell>
          <cell r="C6404" t="str">
            <v>C</v>
          </cell>
          <cell r="D6404" t="str">
            <v>BACS</v>
          </cell>
          <cell r="E6404">
            <v>0</v>
          </cell>
          <cell r="F6404">
            <v>101</v>
          </cell>
          <cell r="T6404">
            <v>80</v>
          </cell>
        </row>
        <row r="6405">
          <cell r="B6405">
            <v>38781</v>
          </cell>
          <cell r="C6405" t="str">
            <v>C</v>
          </cell>
          <cell r="D6405" t="str">
            <v>cr586</v>
          </cell>
          <cell r="E6405">
            <v>0</v>
          </cell>
          <cell r="F6405">
            <v>103</v>
          </cell>
          <cell r="T6405">
            <v>239.2</v>
          </cell>
        </row>
        <row r="6406">
          <cell r="B6406">
            <v>38781</v>
          </cell>
          <cell r="C6406" t="str">
            <v>C</v>
          </cell>
          <cell r="D6406" t="str">
            <v>cr586</v>
          </cell>
          <cell r="E6406">
            <v>0</v>
          </cell>
          <cell r="F6406">
            <v>104</v>
          </cell>
          <cell r="T6406">
            <v>157.16</v>
          </cell>
        </row>
        <row r="6407">
          <cell r="B6407">
            <v>38781</v>
          </cell>
          <cell r="C6407" t="str">
            <v>C</v>
          </cell>
          <cell r="D6407" t="str">
            <v>cr586</v>
          </cell>
          <cell r="E6407">
            <v>0</v>
          </cell>
          <cell r="F6407">
            <v>105</v>
          </cell>
          <cell r="T6407">
            <v>4</v>
          </cell>
        </row>
        <row r="6408">
          <cell r="B6408">
            <v>38781</v>
          </cell>
          <cell r="C6408" t="str">
            <v>C</v>
          </cell>
          <cell r="D6408" t="str">
            <v>cr586</v>
          </cell>
          <cell r="E6408">
            <v>0</v>
          </cell>
          <cell r="F6408">
            <v>105</v>
          </cell>
          <cell r="T6408">
            <v>4.5999999999999996</v>
          </cell>
        </row>
        <row r="6409">
          <cell r="B6409">
            <v>38781</v>
          </cell>
          <cell r="C6409" t="str">
            <v>C</v>
          </cell>
          <cell r="D6409" t="str">
            <v>cr586</v>
          </cell>
          <cell r="E6409">
            <v>0</v>
          </cell>
          <cell r="F6409">
            <v>106</v>
          </cell>
          <cell r="T6409">
            <v>2</v>
          </cell>
        </row>
        <row r="6410">
          <cell r="B6410">
            <v>38781</v>
          </cell>
          <cell r="C6410" t="str">
            <v>C</v>
          </cell>
          <cell r="D6410" t="str">
            <v>cr586</v>
          </cell>
          <cell r="E6410">
            <v>0</v>
          </cell>
          <cell r="F6410">
            <v>106</v>
          </cell>
          <cell r="T6410">
            <v>11.209999999999994</v>
          </cell>
        </row>
        <row r="6411">
          <cell r="B6411">
            <v>38781</v>
          </cell>
          <cell r="C6411" t="str">
            <v>C</v>
          </cell>
          <cell r="D6411" t="str">
            <v>cr586</v>
          </cell>
          <cell r="E6411">
            <v>0</v>
          </cell>
          <cell r="F6411">
            <v>106</v>
          </cell>
          <cell r="T6411">
            <v>45.38</v>
          </cell>
        </row>
        <row r="6412">
          <cell r="B6412">
            <v>38781</v>
          </cell>
          <cell r="C6412" t="str">
            <v>C</v>
          </cell>
          <cell r="D6412" t="str">
            <v>cr586</v>
          </cell>
          <cell r="E6412">
            <v>0</v>
          </cell>
          <cell r="F6412">
            <v>111</v>
          </cell>
          <cell r="T6412">
            <v>3</v>
          </cell>
        </row>
        <row r="6413">
          <cell r="B6413">
            <v>38781</v>
          </cell>
          <cell r="C6413" t="str">
            <v>C</v>
          </cell>
          <cell r="D6413" t="str">
            <v>cr586</v>
          </cell>
          <cell r="E6413">
            <v>0</v>
          </cell>
          <cell r="F6413">
            <v>112</v>
          </cell>
          <cell r="T6413">
            <v>8.35</v>
          </cell>
        </row>
        <row r="6414">
          <cell r="B6414">
            <v>38781</v>
          </cell>
          <cell r="C6414" t="str">
            <v>C</v>
          </cell>
          <cell r="D6414" t="str">
            <v>cr586</v>
          </cell>
          <cell r="E6414">
            <v>0</v>
          </cell>
          <cell r="F6414">
            <v>404</v>
          </cell>
          <cell r="T6414">
            <v>69</v>
          </cell>
        </row>
        <row r="6415">
          <cell r="B6415">
            <v>38781</v>
          </cell>
          <cell r="C6415" t="str">
            <v>C</v>
          </cell>
          <cell r="D6415" t="str">
            <v>859</v>
          </cell>
          <cell r="E6415">
            <v>0</v>
          </cell>
          <cell r="F6415">
            <v>603</v>
          </cell>
          <cell r="T6415">
            <v>-33.08</v>
          </cell>
        </row>
        <row r="6416">
          <cell r="B6416">
            <v>38781</v>
          </cell>
          <cell r="C6416" t="str">
            <v>C</v>
          </cell>
          <cell r="D6416" t="str">
            <v>BACS</v>
          </cell>
          <cell r="E6416">
            <v>1141</v>
          </cell>
          <cell r="F6416">
            <v>1141</v>
          </cell>
          <cell r="T6416">
            <v>20</v>
          </cell>
        </row>
        <row r="6417">
          <cell r="B6417">
            <v>38781</v>
          </cell>
          <cell r="C6417" t="str">
            <v>C</v>
          </cell>
          <cell r="D6417" t="str">
            <v>cr586</v>
          </cell>
          <cell r="E6417">
            <v>1161</v>
          </cell>
          <cell r="F6417">
            <v>1162</v>
          </cell>
          <cell r="T6417">
            <v>2.6</v>
          </cell>
        </row>
        <row r="6418">
          <cell r="B6418">
            <v>38781</v>
          </cell>
          <cell r="C6418" t="str">
            <v>C</v>
          </cell>
          <cell r="D6418" t="str">
            <v>cr586</v>
          </cell>
          <cell r="E6418">
            <v>1201</v>
          </cell>
          <cell r="F6418">
            <v>1201</v>
          </cell>
          <cell r="T6418">
            <v>2</v>
          </cell>
        </row>
        <row r="6419">
          <cell r="B6419">
            <v>38781</v>
          </cell>
          <cell r="C6419" t="str">
            <v>C</v>
          </cell>
          <cell r="D6419" t="str">
            <v>860</v>
          </cell>
          <cell r="E6419">
            <v>1121</v>
          </cell>
          <cell r="F6419">
            <v>1521</v>
          </cell>
          <cell r="T6419">
            <v>-761</v>
          </cell>
        </row>
        <row r="6420">
          <cell r="B6420">
            <v>38781</v>
          </cell>
          <cell r="C6420" t="str">
            <v>C</v>
          </cell>
          <cell r="D6420" t="str">
            <v>860</v>
          </cell>
          <cell r="E6420">
            <v>1141</v>
          </cell>
          <cell r="F6420">
            <v>1541</v>
          </cell>
          <cell r="T6420">
            <v>-761</v>
          </cell>
        </row>
        <row r="6421">
          <cell r="B6421">
            <v>38781</v>
          </cell>
          <cell r="C6421" t="str">
            <v>C</v>
          </cell>
          <cell r="D6421" t="str">
            <v>860</v>
          </cell>
          <cell r="E6421">
            <v>1181</v>
          </cell>
          <cell r="F6421">
            <v>1581</v>
          </cell>
          <cell r="T6421">
            <v>-612</v>
          </cell>
        </row>
        <row r="6422">
          <cell r="B6422">
            <v>38781</v>
          </cell>
          <cell r="C6422" t="str">
            <v>C</v>
          </cell>
          <cell r="D6422" t="str">
            <v>860</v>
          </cell>
          <cell r="E6422">
            <v>1181</v>
          </cell>
          <cell r="F6422">
            <v>1582</v>
          </cell>
          <cell r="T6422">
            <v>-400</v>
          </cell>
        </row>
        <row r="6423">
          <cell r="B6423">
            <v>38781</v>
          </cell>
          <cell r="C6423" t="str">
            <v>C</v>
          </cell>
          <cell r="D6423" t="str">
            <v>860</v>
          </cell>
          <cell r="E6423" t="str">
            <v>XXXXX</v>
          </cell>
          <cell r="F6423" t="str">
            <v>XXXXX</v>
          </cell>
          <cell r="T6423">
            <v>-766</v>
          </cell>
        </row>
        <row r="6424">
          <cell r="B6424">
            <v>38782</v>
          </cell>
          <cell r="C6424" t="str">
            <v>C</v>
          </cell>
          <cell r="D6424" t="str">
            <v>BACS</v>
          </cell>
          <cell r="E6424">
            <v>0</v>
          </cell>
          <cell r="F6424">
            <v>101</v>
          </cell>
          <cell r="T6424">
            <v>130</v>
          </cell>
        </row>
        <row r="6425">
          <cell r="B6425">
            <v>38782</v>
          </cell>
          <cell r="C6425" t="str">
            <v>C</v>
          </cell>
          <cell r="D6425" t="str">
            <v>BACS</v>
          </cell>
          <cell r="E6425">
            <v>0</v>
          </cell>
          <cell r="F6425">
            <v>101</v>
          </cell>
          <cell r="T6425">
            <v>88</v>
          </cell>
        </row>
        <row r="6426">
          <cell r="B6426">
            <v>38782</v>
          </cell>
          <cell r="C6426" t="str">
            <v>C</v>
          </cell>
          <cell r="D6426" t="str">
            <v>BACS</v>
          </cell>
          <cell r="E6426">
            <v>0</v>
          </cell>
          <cell r="F6426">
            <v>101</v>
          </cell>
          <cell r="T6426">
            <v>100</v>
          </cell>
        </row>
        <row r="6427">
          <cell r="B6427">
            <v>38782</v>
          </cell>
          <cell r="C6427" t="str">
            <v>C</v>
          </cell>
          <cell r="D6427" t="str">
            <v>BACS</v>
          </cell>
          <cell r="E6427">
            <v>0</v>
          </cell>
          <cell r="F6427">
            <v>102</v>
          </cell>
          <cell r="T6427">
            <v>5</v>
          </cell>
        </row>
        <row r="6428">
          <cell r="B6428">
            <v>38783</v>
          </cell>
          <cell r="C6428" t="str">
            <v>C</v>
          </cell>
          <cell r="D6428" t="str">
            <v>BACS</v>
          </cell>
          <cell r="E6428">
            <v>0</v>
          </cell>
          <cell r="F6428">
            <v>101</v>
          </cell>
          <cell r="T6428">
            <v>15</v>
          </cell>
        </row>
        <row r="6429">
          <cell r="B6429">
            <v>38783</v>
          </cell>
          <cell r="C6429" t="str">
            <v>C</v>
          </cell>
          <cell r="D6429" t="str">
            <v>BACS</v>
          </cell>
          <cell r="E6429">
            <v>0</v>
          </cell>
          <cell r="F6429">
            <v>101</v>
          </cell>
          <cell r="T6429">
            <v>140</v>
          </cell>
        </row>
        <row r="6430">
          <cell r="B6430">
            <v>38784</v>
          </cell>
          <cell r="C6430" t="str">
            <v>C</v>
          </cell>
          <cell r="D6430" t="str">
            <v>BACS</v>
          </cell>
          <cell r="E6430">
            <v>0</v>
          </cell>
          <cell r="F6430">
            <v>101</v>
          </cell>
          <cell r="T6430">
            <v>10</v>
          </cell>
        </row>
        <row r="6431">
          <cell r="B6431">
            <v>38788</v>
          </cell>
          <cell r="C6431" t="str">
            <v>C</v>
          </cell>
          <cell r="D6431" t="str">
            <v>cr587</v>
          </cell>
          <cell r="E6431">
            <v>0</v>
          </cell>
          <cell r="F6431">
            <v>103</v>
          </cell>
          <cell r="T6431">
            <v>217</v>
          </cell>
        </row>
        <row r="6432">
          <cell r="B6432">
            <v>38788</v>
          </cell>
          <cell r="C6432" t="str">
            <v>C</v>
          </cell>
          <cell r="D6432" t="str">
            <v>cr587</v>
          </cell>
          <cell r="E6432">
            <v>0</v>
          </cell>
          <cell r="F6432">
            <v>104</v>
          </cell>
          <cell r="T6432">
            <v>94.5</v>
          </cell>
        </row>
        <row r="6433">
          <cell r="B6433">
            <v>38788</v>
          </cell>
          <cell r="C6433" t="str">
            <v>C</v>
          </cell>
          <cell r="D6433" t="str">
            <v>cr587</v>
          </cell>
          <cell r="E6433">
            <v>0</v>
          </cell>
          <cell r="F6433">
            <v>106</v>
          </cell>
          <cell r="T6433">
            <v>-2</v>
          </cell>
        </row>
        <row r="6434">
          <cell r="B6434">
            <v>38788</v>
          </cell>
          <cell r="C6434" t="str">
            <v>C</v>
          </cell>
          <cell r="D6434" t="str">
            <v>cr587</v>
          </cell>
          <cell r="E6434">
            <v>0</v>
          </cell>
          <cell r="F6434">
            <v>106</v>
          </cell>
          <cell r="T6434">
            <v>7.5200000000000031</v>
          </cell>
        </row>
        <row r="6435">
          <cell r="B6435">
            <v>38788</v>
          </cell>
          <cell r="C6435" t="str">
            <v>C</v>
          </cell>
          <cell r="D6435" t="str">
            <v>cr587</v>
          </cell>
          <cell r="E6435">
            <v>0</v>
          </cell>
          <cell r="F6435">
            <v>106</v>
          </cell>
          <cell r="T6435">
            <v>15.28</v>
          </cell>
        </row>
        <row r="6436">
          <cell r="B6436">
            <v>38788</v>
          </cell>
          <cell r="C6436" t="str">
            <v>C</v>
          </cell>
          <cell r="D6436" t="str">
            <v>cr587</v>
          </cell>
          <cell r="E6436">
            <v>0</v>
          </cell>
          <cell r="F6436">
            <v>106</v>
          </cell>
          <cell r="T6436">
            <v>100</v>
          </cell>
        </row>
        <row r="6437">
          <cell r="B6437">
            <v>38788</v>
          </cell>
          <cell r="C6437" t="str">
            <v>C</v>
          </cell>
          <cell r="D6437" t="str">
            <v>cr587</v>
          </cell>
          <cell r="E6437">
            <v>0</v>
          </cell>
          <cell r="F6437">
            <v>111</v>
          </cell>
          <cell r="T6437">
            <v>2</v>
          </cell>
        </row>
        <row r="6438">
          <cell r="B6438">
            <v>38788</v>
          </cell>
          <cell r="C6438" t="str">
            <v>C</v>
          </cell>
          <cell r="D6438" t="str">
            <v>cr587</v>
          </cell>
          <cell r="E6438">
            <v>0</v>
          </cell>
          <cell r="F6438">
            <v>112</v>
          </cell>
          <cell r="T6438">
            <v>53.85</v>
          </cell>
        </row>
        <row r="6439">
          <cell r="B6439">
            <v>38788</v>
          </cell>
          <cell r="C6439" t="str">
            <v>C</v>
          </cell>
          <cell r="D6439" t="str">
            <v>cr587</v>
          </cell>
          <cell r="E6439">
            <v>0</v>
          </cell>
          <cell r="F6439">
            <v>404</v>
          </cell>
          <cell r="T6439">
            <v>92.95</v>
          </cell>
        </row>
        <row r="6440">
          <cell r="B6440">
            <v>38788</v>
          </cell>
          <cell r="C6440" t="str">
            <v>C</v>
          </cell>
          <cell r="D6440" t="str">
            <v>StatBal</v>
          </cell>
          <cell r="E6440">
            <v>0</v>
          </cell>
          <cell r="F6440">
            <v>651</v>
          </cell>
          <cell r="T6440">
            <v>48.09</v>
          </cell>
        </row>
        <row r="6441">
          <cell r="B6441">
            <v>38788</v>
          </cell>
          <cell r="C6441" t="str">
            <v>C</v>
          </cell>
          <cell r="D6441" t="str">
            <v>cr587</v>
          </cell>
          <cell r="E6441">
            <v>1161</v>
          </cell>
          <cell r="F6441">
            <v>1162</v>
          </cell>
          <cell r="T6441">
            <v>4.05</v>
          </cell>
        </row>
        <row r="6442">
          <cell r="B6442">
            <v>38788</v>
          </cell>
          <cell r="C6442" t="str">
            <v>C</v>
          </cell>
          <cell r="D6442" t="str">
            <v>cr587</v>
          </cell>
          <cell r="E6442">
            <v>1201</v>
          </cell>
          <cell r="F6442">
            <v>1201</v>
          </cell>
          <cell r="T6442">
            <v>1.85</v>
          </cell>
        </row>
        <row r="6443">
          <cell r="B6443">
            <v>38789</v>
          </cell>
          <cell r="C6443" t="str">
            <v>C</v>
          </cell>
          <cell r="D6443" t="str">
            <v>BACS</v>
          </cell>
          <cell r="E6443">
            <v>0</v>
          </cell>
          <cell r="F6443">
            <v>101</v>
          </cell>
          <cell r="T6443">
            <v>22</v>
          </cell>
        </row>
        <row r="6444">
          <cell r="B6444">
            <v>38789</v>
          </cell>
          <cell r="C6444" t="str">
            <v>C</v>
          </cell>
          <cell r="D6444" t="str">
            <v>StatBal</v>
          </cell>
          <cell r="E6444">
            <v>0</v>
          </cell>
          <cell r="F6444">
            <v>651</v>
          </cell>
          <cell r="T6444">
            <v>-48.09</v>
          </cell>
        </row>
        <row r="6445">
          <cell r="B6445">
            <v>38790</v>
          </cell>
          <cell r="C6445" t="str">
            <v>C</v>
          </cell>
          <cell r="D6445" t="str">
            <v>BACS</v>
          </cell>
          <cell r="E6445">
            <v>0</v>
          </cell>
          <cell r="F6445">
            <v>101</v>
          </cell>
          <cell r="T6445">
            <v>15</v>
          </cell>
        </row>
        <row r="6446">
          <cell r="B6446">
            <v>38790</v>
          </cell>
          <cell r="C6446" t="str">
            <v>C</v>
          </cell>
          <cell r="D6446" t="str">
            <v>BACS</v>
          </cell>
          <cell r="E6446">
            <v>0</v>
          </cell>
          <cell r="F6446">
            <v>101</v>
          </cell>
          <cell r="T6446">
            <v>250</v>
          </cell>
        </row>
        <row r="6447">
          <cell r="B6447">
            <v>38790</v>
          </cell>
          <cell r="C6447" t="str">
            <v>C</v>
          </cell>
          <cell r="D6447" t="str">
            <v>StatBal</v>
          </cell>
          <cell r="E6447">
            <v>0</v>
          </cell>
          <cell r="F6447">
            <v>651</v>
          </cell>
          <cell r="T6447">
            <v>-60.13</v>
          </cell>
        </row>
        <row r="6448">
          <cell r="B6448">
            <v>38791</v>
          </cell>
          <cell r="C6448" t="str">
            <v>C</v>
          </cell>
          <cell r="D6448" t="str">
            <v>dD</v>
          </cell>
          <cell r="E6448">
            <v>0</v>
          </cell>
          <cell r="F6448">
            <v>500</v>
          </cell>
          <cell r="T6448">
            <v>-4500</v>
          </cell>
        </row>
        <row r="6449">
          <cell r="B6449">
            <v>38791</v>
          </cell>
          <cell r="C6449" t="str">
            <v>C</v>
          </cell>
          <cell r="D6449" t="str">
            <v>StatBal</v>
          </cell>
          <cell r="E6449">
            <v>0</v>
          </cell>
          <cell r="F6449">
            <v>651</v>
          </cell>
          <cell r="T6449">
            <v>60.13</v>
          </cell>
        </row>
        <row r="6450">
          <cell r="B6450">
            <v>38792</v>
          </cell>
          <cell r="C6450" t="str">
            <v>C</v>
          </cell>
          <cell r="D6450" t="str">
            <v>BACS</v>
          </cell>
          <cell r="E6450">
            <v>0</v>
          </cell>
          <cell r="F6450">
            <v>101</v>
          </cell>
          <cell r="T6450">
            <v>40</v>
          </cell>
        </row>
        <row r="6451">
          <cell r="B6451">
            <v>38792</v>
          </cell>
          <cell r="C6451" t="str">
            <v>C</v>
          </cell>
          <cell r="D6451" t="str">
            <v>BACS</v>
          </cell>
          <cell r="E6451">
            <v>0</v>
          </cell>
          <cell r="F6451">
            <v>102</v>
          </cell>
          <cell r="T6451">
            <v>28</v>
          </cell>
        </row>
        <row r="6452">
          <cell r="B6452">
            <v>38792</v>
          </cell>
          <cell r="C6452" t="str">
            <v>C</v>
          </cell>
          <cell r="D6452" t="str">
            <v>BACS</v>
          </cell>
          <cell r="E6452">
            <v>1161</v>
          </cell>
          <cell r="F6452">
            <v>1161</v>
          </cell>
          <cell r="T6452">
            <v>20</v>
          </cell>
        </row>
        <row r="6453">
          <cell r="B6453">
            <v>38793</v>
          </cell>
          <cell r="C6453" t="str">
            <v>C</v>
          </cell>
          <cell r="D6453" t="str">
            <v>BACS</v>
          </cell>
          <cell r="E6453">
            <v>0</v>
          </cell>
          <cell r="F6453">
            <v>101</v>
          </cell>
          <cell r="T6453">
            <v>20</v>
          </cell>
        </row>
        <row r="6454">
          <cell r="B6454">
            <v>38793</v>
          </cell>
          <cell r="C6454" t="str">
            <v>C</v>
          </cell>
          <cell r="D6454" t="str">
            <v>BACS</v>
          </cell>
          <cell r="E6454">
            <v>0</v>
          </cell>
          <cell r="F6454">
            <v>101</v>
          </cell>
          <cell r="T6454">
            <v>120</v>
          </cell>
        </row>
        <row r="6455">
          <cell r="B6455">
            <v>38793</v>
          </cell>
          <cell r="C6455" t="str">
            <v>C</v>
          </cell>
          <cell r="D6455" t="str">
            <v>BACS</v>
          </cell>
          <cell r="E6455">
            <v>0</v>
          </cell>
          <cell r="F6455">
            <v>102</v>
          </cell>
          <cell r="T6455">
            <v>43.87</v>
          </cell>
        </row>
        <row r="6456">
          <cell r="B6456">
            <v>38795</v>
          </cell>
          <cell r="C6456" t="str">
            <v>C</v>
          </cell>
          <cell r="D6456" t="str">
            <v>cr588</v>
          </cell>
          <cell r="E6456">
            <v>0</v>
          </cell>
          <cell r="F6456">
            <v>103</v>
          </cell>
          <cell r="T6456">
            <v>295.7</v>
          </cell>
        </row>
        <row r="6457">
          <cell r="B6457">
            <v>38795</v>
          </cell>
          <cell r="C6457" t="str">
            <v>C</v>
          </cell>
          <cell r="D6457" t="str">
            <v>cr588</v>
          </cell>
          <cell r="E6457">
            <v>0</v>
          </cell>
          <cell r="F6457">
            <v>104</v>
          </cell>
          <cell r="T6457">
            <v>190.2</v>
          </cell>
        </row>
        <row r="6458">
          <cell r="B6458">
            <v>38795</v>
          </cell>
          <cell r="C6458" t="str">
            <v>C</v>
          </cell>
          <cell r="D6458" t="str">
            <v>cr588</v>
          </cell>
          <cell r="E6458">
            <v>0</v>
          </cell>
          <cell r="F6458">
            <v>105</v>
          </cell>
          <cell r="T6458">
            <v>4.7</v>
          </cell>
        </row>
        <row r="6459">
          <cell r="B6459">
            <v>38795</v>
          </cell>
          <cell r="C6459" t="str">
            <v>C</v>
          </cell>
          <cell r="D6459" t="str">
            <v>cr588</v>
          </cell>
          <cell r="E6459">
            <v>0</v>
          </cell>
          <cell r="F6459">
            <v>105</v>
          </cell>
          <cell r="T6459">
            <v>20</v>
          </cell>
        </row>
        <row r="6460">
          <cell r="B6460">
            <v>38795</v>
          </cell>
          <cell r="C6460" t="str">
            <v>C</v>
          </cell>
          <cell r="D6460" t="str">
            <v>cr588</v>
          </cell>
          <cell r="E6460">
            <v>0</v>
          </cell>
          <cell r="F6460">
            <v>106</v>
          </cell>
          <cell r="T6460">
            <v>0.48000000000000043</v>
          </cell>
        </row>
        <row r="6461">
          <cell r="B6461">
            <v>38795</v>
          </cell>
          <cell r="C6461" t="str">
            <v>C</v>
          </cell>
          <cell r="D6461" t="str">
            <v>cr588</v>
          </cell>
          <cell r="E6461">
            <v>0</v>
          </cell>
          <cell r="F6461">
            <v>106</v>
          </cell>
          <cell r="T6461">
            <v>65.349999999999994</v>
          </cell>
        </row>
        <row r="6462">
          <cell r="B6462">
            <v>38795</v>
          </cell>
          <cell r="C6462" t="str">
            <v>C</v>
          </cell>
          <cell r="D6462" t="str">
            <v>cr588</v>
          </cell>
          <cell r="E6462">
            <v>0</v>
          </cell>
          <cell r="F6462">
            <v>112</v>
          </cell>
          <cell r="T6462">
            <v>73.959999999999994</v>
          </cell>
        </row>
        <row r="6463">
          <cell r="B6463">
            <v>38795</v>
          </cell>
          <cell r="C6463" t="str">
            <v>C</v>
          </cell>
          <cell r="D6463" t="str">
            <v>cr588</v>
          </cell>
          <cell r="E6463">
            <v>0</v>
          </cell>
          <cell r="F6463">
            <v>404</v>
          </cell>
          <cell r="T6463">
            <v>0.9</v>
          </cell>
        </row>
        <row r="6464">
          <cell r="B6464">
            <v>38795</v>
          </cell>
          <cell r="C6464" t="str">
            <v>C</v>
          </cell>
          <cell r="D6464" t="str">
            <v>cr588</v>
          </cell>
          <cell r="E6464">
            <v>1161</v>
          </cell>
          <cell r="F6464">
            <v>1162</v>
          </cell>
          <cell r="T6464">
            <v>7.26</v>
          </cell>
        </row>
        <row r="6465">
          <cell r="B6465">
            <v>38795</v>
          </cell>
          <cell r="C6465" t="str">
            <v>C</v>
          </cell>
          <cell r="D6465" t="str">
            <v>cr588</v>
          </cell>
          <cell r="E6465">
            <v>1201</v>
          </cell>
          <cell r="F6465">
            <v>1201</v>
          </cell>
          <cell r="T6465">
            <v>2.4500000000000002</v>
          </cell>
        </row>
        <row r="6466">
          <cell r="B6466">
            <v>38796</v>
          </cell>
          <cell r="C6466" t="str">
            <v>C</v>
          </cell>
          <cell r="D6466" t="str">
            <v>BACS</v>
          </cell>
          <cell r="E6466">
            <v>0</v>
          </cell>
          <cell r="F6466">
            <v>102</v>
          </cell>
          <cell r="T6466">
            <v>20</v>
          </cell>
        </row>
        <row r="6467">
          <cell r="B6467">
            <v>38797</v>
          </cell>
          <cell r="C6467" t="str">
            <v>C</v>
          </cell>
          <cell r="D6467" t="str">
            <v>BACS</v>
          </cell>
          <cell r="E6467">
            <v>0</v>
          </cell>
          <cell r="F6467">
            <v>101</v>
          </cell>
          <cell r="T6467">
            <v>15</v>
          </cell>
        </row>
        <row r="6468">
          <cell r="B6468">
            <v>38797</v>
          </cell>
          <cell r="C6468" t="str">
            <v>C</v>
          </cell>
          <cell r="D6468" t="str">
            <v>BACS</v>
          </cell>
          <cell r="E6468">
            <v>0</v>
          </cell>
          <cell r="F6468">
            <v>101</v>
          </cell>
          <cell r="T6468">
            <v>25</v>
          </cell>
        </row>
        <row r="6469">
          <cell r="B6469">
            <v>38797</v>
          </cell>
          <cell r="C6469" t="str">
            <v>C</v>
          </cell>
          <cell r="D6469" t="str">
            <v>dD</v>
          </cell>
          <cell r="E6469">
            <v>0</v>
          </cell>
          <cell r="F6469">
            <v>651</v>
          </cell>
          <cell r="T6469">
            <v>-132</v>
          </cell>
        </row>
        <row r="6470">
          <cell r="B6470">
            <v>38797</v>
          </cell>
          <cell r="C6470" t="str">
            <v>C</v>
          </cell>
          <cell r="D6470" t="str">
            <v>dD</v>
          </cell>
          <cell r="E6470">
            <v>0</v>
          </cell>
          <cell r="F6470">
            <v>651</v>
          </cell>
          <cell r="T6470">
            <v>-6</v>
          </cell>
        </row>
        <row r="6471">
          <cell r="B6471">
            <v>38802</v>
          </cell>
          <cell r="C6471" t="str">
            <v>C</v>
          </cell>
          <cell r="D6471" t="str">
            <v>cr589</v>
          </cell>
          <cell r="E6471">
            <v>0</v>
          </cell>
          <cell r="F6471">
            <v>103</v>
          </cell>
          <cell r="T6471">
            <v>395</v>
          </cell>
        </row>
        <row r="6472">
          <cell r="B6472">
            <v>38802</v>
          </cell>
          <cell r="C6472" t="str">
            <v>C</v>
          </cell>
          <cell r="D6472" t="str">
            <v>cr589</v>
          </cell>
          <cell r="E6472">
            <v>0</v>
          </cell>
          <cell r="F6472">
            <v>104</v>
          </cell>
          <cell r="T6472">
            <v>121.8</v>
          </cell>
        </row>
        <row r="6473">
          <cell r="B6473">
            <v>38802</v>
          </cell>
          <cell r="C6473" t="str">
            <v>C</v>
          </cell>
          <cell r="D6473" t="str">
            <v>cr589</v>
          </cell>
          <cell r="E6473">
            <v>0</v>
          </cell>
          <cell r="F6473">
            <v>105</v>
          </cell>
          <cell r="T6473">
            <v>5</v>
          </cell>
        </row>
        <row r="6474">
          <cell r="B6474">
            <v>38802</v>
          </cell>
          <cell r="C6474" t="str">
            <v>C</v>
          </cell>
          <cell r="D6474" t="str">
            <v>cr589</v>
          </cell>
          <cell r="E6474">
            <v>0</v>
          </cell>
          <cell r="F6474">
            <v>105</v>
          </cell>
          <cell r="T6474">
            <v>5</v>
          </cell>
        </row>
        <row r="6475">
          <cell r="B6475">
            <v>38802</v>
          </cell>
          <cell r="C6475" t="str">
            <v>C</v>
          </cell>
          <cell r="D6475" t="str">
            <v>cr589</v>
          </cell>
          <cell r="E6475">
            <v>0</v>
          </cell>
          <cell r="F6475">
            <v>105</v>
          </cell>
          <cell r="T6475">
            <v>5</v>
          </cell>
        </row>
        <row r="6476">
          <cell r="B6476">
            <v>38802</v>
          </cell>
          <cell r="C6476" t="str">
            <v>C</v>
          </cell>
          <cell r="D6476" t="str">
            <v>cr589</v>
          </cell>
          <cell r="E6476">
            <v>0</v>
          </cell>
          <cell r="F6476">
            <v>105</v>
          </cell>
          <cell r="T6476">
            <v>100</v>
          </cell>
        </row>
        <row r="6477">
          <cell r="B6477">
            <v>38802</v>
          </cell>
          <cell r="C6477" t="str">
            <v>C</v>
          </cell>
          <cell r="D6477" t="str">
            <v>cr589</v>
          </cell>
          <cell r="E6477">
            <v>0</v>
          </cell>
          <cell r="F6477">
            <v>106</v>
          </cell>
          <cell r="T6477">
            <v>10.039999999999999</v>
          </cell>
        </row>
        <row r="6478">
          <cell r="B6478">
            <v>38802</v>
          </cell>
          <cell r="C6478" t="str">
            <v>C</v>
          </cell>
          <cell r="D6478" t="str">
            <v>cr589</v>
          </cell>
          <cell r="E6478">
            <v>0</v>
          </cell>
          <cell r="F6478">
            <v>106</v>
          </cell>
          <cell r="T6478">
            <v>109.04</v>
          </cell>
        </row>
        <row r="6479">
          <cell r="B6479">
            <v>38802</v>
          </cell>
          <cell r="C6479" t="str">
            <v>C</v>
          </cell>
          <cell r="D6479" t="str">
            <v>cr589</v>
          </cell>
          <cell r="E6479">
            <v>0</v>
          </cell>
          <cell r="F6479">
            <v>116</v>
          </cell>
          <cell r="T6479">
            <v>7</v>
          </cell>
        </row>
        <row r="6480">
          <cell r="B6480">
            <v>38802</v>
          </cell>
          <cell r="C6480" t="str">
            <v>C</v>
          </cell>
          <cell r="D6480" t="str">
            <v>cr589</v>
          </cell>
          <cell r="E6480">
            <v>0</v>
          </cell>
          <cell r="F6480">
            <v>306</v>
          </cell>
          <cell r="T6480">
            <v>18</v>
          </cell>
        </row>
        <row r="6481">
          <cell r="B6481">
            <v>38802</v>
          </cell>
          <cell r="C6481" t="str">
            <v>C</v>
          </cell>
          <cell r="D6481" t="str">
            <v>cr589</v>
          </cell>
          <cell r="E6481">
            <v>0</v>
          </cell>
          <cell r="F6481">
            <v>404</v>
          </cell>
          <cell r="T6481">
            <v>4.0999999999999996</v>
          </cell>
        </row>
        <row r="6482">
          <cell r="B6482">
            <v>38802</v>
          </cell>
          <cell r="C6482" t="str">
            <v>C</v>
          </cell>
          <cell r="D6482" t="str">
            <v>cr589</v>
          </cell>
          <cell r="E6482">
            <v>0</v>
          </cell>
          <cell r="F6482">
            <v>405</v>
          </cell>
          <cell r="T6482">
            <v>25</v>
          </cell>
        </row>
        <row r="6483">
          <cell r="B6483">
            <v>38802</v>
          </cell>
          <cell r="C6483" t="str">
            <v>C</v>
          </cell>
          <cell r="D6483" t="str">
            <v>863</v>
          </cell>
          <cell r="E6483">
            <v>0</v>
          </cell>
          <cell r="F6483">
            <v>521</v>
          </cell>
          <cell r="T6483">
            <v>-1024.4000000000001</v>
          </cell>
        </row>
        <row r="6484">
          <cell r="B6484">
            <v>38802</v>
          </cell>
          <cell r="C6484" t="str">
            <v>C</v>
          </cell>
          <cell r="D6484" t="str">
            <v>863</v>
          </cell>
          <cell r="E6484">
            <v>0</v>
          </cell>
          <cell r="F6484">
            <v>524</v>
          </cell>
          <cell r="T6484">
            <v>-1051.75</v>
          </cell>
        </row>
        <row r="6485">
          <cell r="B6485">
            <v>38802</v>
          </cell>
          <cell r="C6485" t="str">
            <v>C</v>
          </cell>
          <cell r="D6485" t="str">
            <v>cr589</v>
          </cell>
          <cell r="E6485">
            <v>1121</v>
          </cell>
          <cell r="F6485">
            <v>1129</v>
          </cell>
          <cell r="T6485">
            <v>5</v>
          </cell>
        </row>
        <row r="6486">
          <cell r="B6486">
            <v>38802</v>
          </cell>
          <cell r="C6486" t="str">
            <v>C</v>
          </cell>
          <cell r="D6486" t="str">
            <v>cr589</v>
          </cell>
          <cell r="E6486">
            <v>1121</v>
          </cell>
          <cell r="F6486">
            <v>1129</v>
          </cell>
          <cell r="T6486">
            <v>20</v>
          </cell>
        </row>
        <row r="6487">
          <cell r="B6487">
            <v>38802</v>
          </cell>
          <cell r="C6487" t="str">
            <v>C</v>
          </cell>
          <cell r="D6487" t="str">
            <v>cr589</v>
          </cell>
          <cell r="E6487">
            <v>1161</v>
          </cell>
          <cell r="F6487">
            <v>1162</v>
          </cell>
          <cell r="T6487">
            <v>10.45</v>
          </cell>
        </row>
        <row r="6488">
          <cell r="B6488">
            <v>38802</v>
          </cell>
          <cell r="C6488" t="str">
            <v>C</v>
          </cell>
          <cell r="D6488" t="str">
            <v>cr589</v>
          </cell>
          <cell r="E6488">
            <v>1201</v>
          </cell>
          <cell r="F6488">
            <v>1201</v>
          </cell>
          <cell r="T6488">
            <v>1.57</v>
          </cell>
        </row>
        <row r="6489">
          <cell r="B6489">
            <v>38802</v>
          </cell>
          <cell r="C6489" t="str">
            <v>C</v>
          </cell>
          <cell r="D6489" t="str">
            <v>cr589</v>
          </cell>
          <cell r="E6489">
            <v>1281</v>
          </cell>
          <cell r="F6489">
            <v>1281</v>
          </cell>
          <cell r="T6489">
            <v>10</v>
          </cell>
        </row>
        <row r="6490">
          <cell r="B6490">
            <v>38803</v>
          </cell>
          <cell r="C6490" t="str">
            <v>C</v>
          </cell>
          <cell r="D6490" t="str">
            <v>BACS</v>
          </cell>
          <cell r="E6490">
            <v>0</v>
          </cell>
          <cell r="F6490">
            <v>101</v>
          </cell>
          <cell r="T6490">
            <v>25</v>
          </cell>
        </row>
        <row r="6491">
          <cell r="B6491">
            <v>38804</v>
          </cell>
          <cell r="C6491" t="str">
            <v>C</v>
          </cell>
          <cell r="D6491" t="str">
            <v>BACS</v>
          </cell>
          <cell r="E6491">
            <v>0</v>
          </cell>
          <cell r="F6491">
            <v>101</v>
          </cell>
          <cell r="T6491">
            <v>15</v>
          </cell>
        </row>
        <row r="6492">
          <cell r="B6492">
            <v>38804</v>
          </cell>
          <cell r="C6492" t="str">
            <v>C</v>
          </cell>
          <cell r="D6492" t="str">
            <v>BACS</v>
          </cell>
          <cell r="E6492">
            <v>0</v>
          </cell>
          <cell r="F6492">
            <v>101</v>
          </cell>
          <cell r="T6492">
            <v>20</v>
          </cell>
        </row>
        <row r="6493">
          <cell r="B6493">
            <v>38804</v>
          </cell>
          <cell r="C6493" t="str">
            <v>C</v>
          </cell>
          <cell r="D6493" t="str">
            <v>BACS</v>
          </cell>
          <cell r="E6493">
            <v>0</v>
          </cell>
          <cell r="F6493">
            <v>102</v>
          </cell>
          <cell r="T6493">
            <v>60</v>
          </cell>
        </row>
        <row r="6494">
          <cell r="B6494">
            <v>38804</v>
          </cell>
          <cell r="C6494" t="str">
            <v>C</v>
          </cell>
          <cell r="D6494" t="str">
            <v>Transfer</v>
          </cell>
          <cell r="E6494">
            <v>0</v>
          </cell>
          <cell r="F6494">
            <v>727</v>
          </cell>
          <cell r="T6494">
            <v>-250</v>
          </cell>
        </row>
        <row r="6495">
          <cell r="B6495">
            <v>38804</v>
          </cell>
          <cell r="C6495" t="str">
            <v>C</v>
          </cell>
          <cell r="D6495" t="str">
            <v>Transfer</v>
          </cell>
          <cell r="E6495">
            <v>1461</v>
          </cell>
          <cell r="F6495">
            <v>1462</v>
          </cell>
          <cell r="T6495">
            <v>250</v>
          </cell>
        </row>
        <row r="6496">
          <cell r="B6496">
            <v>38805</v>
          </cell>
          <cell r="C6496" t="str">
            <v>C</v>
          </cell>
          <cell r="D6496" t="str">
            <v>BACS</v>
          </cell>
          <cell r="E6496">
            <v>0</v>
          </cell>
          <cell r="F6496">
            <v>101</v>
          </cell>
          <cell r="T6496">
            <v>80</v>
          </cell>
        </row>
        <row r="6497">
          <cell r="B6497">
            <v>38805</v>
          </cell>
          <cell r="C6497" t="str">
            <v>C</v>
          </cell>
          <cell r="D6497" t="str">
            <v>BACS</v>
          </cell>
          <cell r="E6497">
            <v>0</v>
          </cell>
          <cell r="F6497">
            <v>101</v>
          </cell>
          <cell r="T6497">
            <v>180</v>
          </cell>
        </row>
        <row r="6498">
          <cell r="B6498">
            <v>38805</v>
          </cell>
          <cell r="C6498" t="str">
            <v>C</v>
          </cell>
          <cell r="D6498" t="str">
            <v>864</v>
          </cell>
          <cell r="E6498">
            <v>1201</v>
          </cell>
          <cell r="F6498">
            <v>1601</v>
          </cell>
          <cell r="T6498">
            <v>-1110</v>
          </cell>
        </row>
        <row r="6499">
          <cell r="B6499">
            <v>38806</v>
          </cell>
          <cell r="C6499" t="str">
            <v>C</v>
          </cell>
          <cell r="D6499" t="str">
            <v>BACS</v>
          </cell>
          <cell r="E6499">
            <v>0</v>
          </cell>
          <cell r="F6499">
            <v>101</v>
          </cell>
          <cell r="T6499">
            <v>10</v>
          </cell>
        </row>
        <row r="6500">
          <cell r="B6500">
            <v>38806</v>
          </cell>
          <cell r="C6500" t="str">
            <v>C</v>
          </cell>
          <cell r="D6500" t="str">
            <v>BACS</v>
          </cell>
          <cell r="E6500">
            <v>0</v>
          </cell>
          <cell r="F6500">
            <v>101</v>
          </cell>
          <cell r="T6500">
            <v>20</v>
          </cell>
        </row>
        <row r="6501">
          <cell r="B6501">
            <v>38806</v>
          </cell>
          <cell r="C6501" t="str">
            <v>C</v>
          </cell>
          <cell r="D6501" t="str">
            <v>BACS</v>
          </cell>
          <cell r="E6501">
            <v>0</v>
          </cell>
          <cell r="F6501">
            <v>101</v>
          </cell>
          <cell r="T6501">
            <v>150</v>
          </cell>
        </row>
        <row r="6502">
          <cell r="B6502">
            <v>38806</v>
          </cell>
          <cell r="C6502" t="str">
            <v>C</v>
          </cell>
          <cell r="D6502" t="str">
            <v>BACS</v>
          </cell>
          <cell r="E6502">
            <v>0</v>
          </cell>
          <cell r="F6502">
            <v>409</v>
          </cell>
          <cell r="T6502">
            <v>14.05</v>
          </cell>
        </row>
        <row r="6503">
          <cell r="B6503">
            <v>38807</v>
          </cell>
          <cell r="C6503" t="str">
            <v>C</v>
          </cell>
          <cell r="D6503" t="str">
            <v>cr590</v>
          </cell>
          <cell r="E6503">
            <v>0</v>
          </cell>
          <cell r="F6503">
            <v>202</v>
          </cell>
          <cell r="T6503">
            <v>109</v>
          </cell>
        </row>
        <row r="6504">
          <cell r="B6504">
            <v>38807</v>
          </cell>
          <cell r="C6504" t="str">
            <v>C</v>
          </cell>
          <cell r="D6504" t="str">
            <v>cr590</v>
          </cell>
          <cell r="E6504">
            <v>0</v>
          </cell>
          <cell r="F6504">
            <v>202</v>
          </cell>
          <cell r="T6504">
            <v>230</v>
          </cell>
        </row>
        <row r="6505">
          <cell r="B6505">
            <v>38807</v>
          </cell>
          <cell r="C6505" t="str">
            <v>C</v>
          </cell>
          <cell r="D6505" t="str">
            <v>871</v>
          </cell>
          <cell r="E6505">
            <v>0</v>
          </cell>
          <cell r="F6505">
            <v>511</v>
          </cell>
          <cell r="T6505">
            <v>-88.8</v>
          </cell>
        </row>
        <row r="6506">
          <cell r="B6506">
            <v>38807</v>
          </cell>
          <cell r="C6506" t="str">
            <v>C</v>
          </cell>
          <cell r="D6506" t="str">
            <v>Accrualcf</v>
          </cell>
          <cell r="E6506">
            <v>0</v>
          </cell>
          <cell r="F6506">
            <v>651</v>
          </cell>
          <cell r="T6506">
            <v>32.589999999999996</v>
          </cell>
        </row>
        <row r="6507">
          <cell r="B6507">
            <v>38807</v>
          </cell>
          <cell r="C6507" t="str">
            <v>C</v>
          </cell>
          <cell r="D6507" t="str">
            <v>Accrualcf</v>
          </cell>
          <cell r="E6507">
            <v>0</v>
          </cell>
          <cell r="F6507">
            <v>651</v>
          </cell>
          <cell r="T6507">
            <v>49.730000000000004</v>
          </cell>
        </row>
        <row r="6508">
          <cell r="B6508">
            <v>38807</v>
          </cell>
          <cell r="C6508" t="str">
            <v>C</v>
          </cell>
          <cell r="D6508" t="str">
            <v>Accrualcf</v>
          </cell>
          <cell r="E6508">
            <v>0</v>
          </cell>
          <cell r="F6508">
            <v>652</v>
          </cell>
          <cell r="T6508">
            <v>-2389.7399999999998</v>
          </cell>
        </row>
        <row r="6509">
          <cell r="B6509">
            <v>38807</v>
          </cell>
          <cell r="C6509" t="str">
            <v>C</v>
          </cell>
          <cell r="D6509" t="str">
            <v>867</v>
          </cell>
          <cell r="E6509">
            <v>0</v>
          </cell>
          <cell r="F6509">
            <v>657</v>
          </cell>
          <cell r="T6509">
            <v>-57.62</v>
          </cell>
        </row>
        <row r="6510">
          <cell r="B6510">
            <v>38807</v>
          </cell>
          <cell r="C6510" t="str">
            <v>D</v>
          </cell>
          <cell r="D6510" t="str">
            <v>dC</v>
          </cell>
          <cell r="E6510">
            <v>1101</v>
          </cell>
          <cell r="F6510">
            <v>1101</v>
          </cell>
          <cell r="T6510">
            <v>2.71</v>
          </cell>
        </row>
        <row r="6511">
          <cell r="B6511">
            <v>38808</v>
          </cell>
          <cell r="C6511" t="str">
            <v>C</v>
          </cell>
          <cell r="D6511" t="str">
            <v>BACS</v>
          </cell>
          <cell r="E6511">
            <v>0</v>
          </cell>
          <cell r="F6511">
            <v>101</v>
          </cell>
          <cell r="T6511">
            <v>40</v>
          </cell>
        </row>
        <row r="6512">
          <cell r="B6512">
            <v>38808</v>
          </cell>
          <cell r="C6512" t="str">
            <v>C</v>
          </cell>
          <cell r="D6512" t="str">
            <v>BACS</v>
          </cell>
          <cell r="E6512">
            <v>0</v>
          </cell>
          <cell r="F6512">
            <v>101</v>
          </cell>
          <cell r="T6512">
            <v>10</v>
          </cell>
        </row>
        <row r="6513">
          <cell r="B6513">
            <v>38808</v>
          </cell>
          <cell r="C6513" t="str">
            <v>C</v>
          </cell>
          <cell r="D6513" t="str">
            <v>BACS</v>
          </cell>
          <cell r="E6513">
            <v>0</v>
          </cell>
          <cell r="F6513">
            <v>101</v>
          </cell>
          <cell r="T6513">
            <v>12.5</v>
          </cell>
        </row>
        <row r="6514">
          <cell r="B6514">
            <v>38808</v>
          </cell>
          <cell r="C6514" t="str">
            <v>C</v>
          </cell>
          <cell r="D6514" t="str">
            <v>Accrualbf</v>
          </cell>
          <cell r="E6514">
            <v>0</v>
          </cell>
          <cell r="F6514">
            <v>651</v>
          </cell>
          <cell r="T6514">
            <v>-49.730000000000004</v>
          </cell>
        </row>
        <row r="6515">
          <cell r="B6515">
            <v>38808</v>
          </cell>
          <cell r="C6515" t="str">
            <v>C</v>
          </cell>
          <cell r="D6515" t="str">
            <v>Accrualbf</v>
          </cell>
          <cell r="E6515">
            <v>0</v>
          </cell>
          <cell r="F6515">
            <v>651</v>
          </cell>
          <cell r="T6515">
            <v>-32.589999999999996</v>
          </cell>
        </row>
        <row r="6516">
          <cell r="B6516">
            <v>38808</v>
          </cell>
          <cell r="C6516" t="str">
            <v>C</v>
          </cell>
          <cell r="D6516" t="str">
            <v>Accrualbf</v>
          </cell>
          <cell r="E6516">
            <v>0</v>
          </cell>
          <cell r="F6516">
            <v>652</v>
          </cell>
          <cell r="T6516">
            <v>2389.7399999999998</v>
          </cell>
        </row>
        <row r="6517">
          <cell r="B6517">
            <v>38808</v>
          </cell>
          <cell r="C6517" t="str">
            <v>C</v>
          </cell>
          <cell r="D6517" t="str">
            <v>SO</v>
          </cell>
          <cell r="E6517">
            <v>0</v>
          </cell>
          <cell r="F6517">
            <v>661</v>
          </cell>
          <cell r="T6517">
            <v>-73.33</v>
          </cell>
        </row>
        <row r="6518">
          <cell r="B6518">
            <v>38809</v>
          </cell>
          <cell r="C6518" t="str">
            <v>C</v>
          </cell>
          <cell r="D6518" t="str">
            <v>cr590</v>
          </cell>
          <cell r="E6518">
            <v>0</v>
          </cell>
          <cell r="F6518">
            <v>103</v>
          </cell>
          <cell r="T6518">
            <v>296</v>
          </cell>
        </row>
        <row r="6519">
          <cell r="B6519">
            <v>38809</v>
          </cell>
          <cell r="C6519" t="str">
            <v>C</v>
          </cell>
          <cell r="D6519" t="str">
            <v>cr590</v>
          </cell>
          <cell r="E6519">
            <v>0</v>
          </cell>
          <cell r="F6519">
            <v>104</v>
          </cell>
          <cell r="T6519">
            <v>219.9</v>
          </cell>
        </row>
        <row r="6520">
          <cell r="B6520">
            <v>38809</v>
          </cell>
          <cell r="C6520" t="str">
            <v>C</v>
          </cell>
          <cell r="D6520" t="str">
            <v>cr590</v>
          </cell>
          <cell r="E6520">
            <v>0</v>
          </cell>
          <cell r="F6520">
            <v>105</v>
          </cell>
          <cell r="T6520">
            <v>5</v>
          </cell>
        </row>
        <row r="6521">
          <cell r="B6521">
            <v>38809</v>
          </cell>
          <cell r="C6521" t="str">
            <v>C</v>
          </cell>
          <cell r="D6521" t="str">
            <v>cr590</v>
          </cell>
          <cell r="E6521">
            <v>0</v>
          </cell>
          <cell r="F6521">
            <v>105</v>
          </cell>
          <cell r="T6521">
            <v>5</v>
          </cell>
        </row>
        <row r="6522">
          <cell r="B6522">
            <v>38809</v>
          </cell>
          <cell r="C6522" t="str">
            <v>C</v>
          </cell>
          <cell r="D6522" t="str">
            <v>cr590</v>
          </cell>
          <cell r="E6522">
            <v>0</v>
          </cell>
          <cell r="F6522">
            <v>106</v>
          </cell>
          <cell r="T6522">
            <v>-7.6699999999999982</v>
          </cell>
        </row>
        <row r="6523">
          <cell r="B6523">
            <v>38809</v>
          </cell>
          <cell r="C6523" t="str">
            <v>C</v>
          </cell>
          <cell r="D6523" t="str">
            <v>cr590</v>
          </cell>
          <cell r="E6523">
            <v>0</v>
          </cell>
          <cell r="F6523">
            <v>106</v>
          </cell>
          <cell r="T6523">
            <v>1.6</v>
          </cell>
        </row>
        <row r="6524">
          <cell r="B6524">
            <v>38809</v>
          </cell>
          <cell r="C6524" t="str">
            <v>C</v>
          </cell>
          <cell r="D6524" t="str">
            <v>cr590</v>
          </cell>
          <cell r="E6524">
            <v>0</v>
          </cell>
          <cell r="F6524">
            <v>106</v>
          </cell>
          <cell r="T6524">
            <v>31.43</v>
          </cell>
        </row>
        <row r="6525">
          <cell r="B6525">
            <v>38809</v>
          </cell>
          <cell r="C6525" t="str">
            <v>C</v>
          </cell>
          <cell r="D6525" t="str">
            <v>cr590</v>
          </cell>
          <cell r="E6525">
            <v>0</v>
          </cell>
          <cell r="F6525">
            <v>112</v>
          </cell>
          <cell r="T6525">
            <v>31.29</v>
          </cell>
        </row>
        <row r="6526">
          <cell r="B6526">
            <v>38809</v>
          </cell>
          <cell r="C6526" t="str">
            <v>C</v>
          </cell>
          <cell r="D6526" t="str">
            <v>cr590</v>
          </cell>
          <cell r="E6526">
            <v>0</v>
          </cell>
          <cell r="F6526">
            <v>116</v>
          </cell>
          <cell r="T6526">
            <v>70.099999999999994</v>
          </cell>
        </row>
        <row r="6527">
          <cell r="B6527">
            <v>38809</v>
          </cell>
          <cell r="C6527" t="str">
            <v>C</v>
          </cell>
          <cell r="D6527" t="str">
            <v>cr590</v>
          </cell>
          <cell r="E6527">
            <v>0</v>
          </cell>
          <cell r="F6527">
            <v>404</v>
          </cell>
          <cell r="T6527">
            <v>42</v>
          </cell>
        </row>
        <row r="6528">
          <cell r="B6528">
            <v>38809</v>
          </cell>
          <cell r="C6528" t="str">
            <v>C</v>
          </cell>
          <cell r="D6528" t="str">
            <v>dD</v>
          </cell>
          <cell r="E6528">
            <v>0</v>
          </cell>
          <cell r="F6528">
            <v>701.1</v>
          </cell>
          <cell r="T6528">
            <v>-253.96</v>
          </cell>
        </row>
        <row r="6529">
          <cell r="B6529">
            <v>38809</v>
          </cell>
          <cell r="C6529" t="str">
            <v>C</v>
          </cell>
          <cell r="D6529" t="str">
            <v>865</v>
          </cell>
          <cell r="E6529">
            <v>0</v>
          </cell>
          <cell r="F6529">
            <v>705</v>
          </cell>
          <cell r="T6529">
            <v>-183.18</v>
          </cell>
        </row>
        <row r="6530">
          <cell r="B6530">
            <v>38809</v>
          </cell>
          <cell r="C6530" t="str">
            <v>C</v>
          </cell>
          <cell r="D6530" t="str">
            <v>cr590</v>
          </cell>
          <cell r="E6530">
            <v>1141</v>
          </cell>
          <cell r="F6530">
            <v>1144</v>
          </cell>
          <cell r="T6530">
            <v>20</v>
          </cell>
        </row>
        <row r="6531">
          <cell r="B6531">
            <v>38809</v>
          </cell>
          <cell r="C6531" t="str">
            <v>C</v>
          </cell>
          <cell r="D6531" t="str">
            <v>cr590</v>
          </cell>
          <cell r="E6531">
            <v>1161</v>
          </cell>
          <cell r="F6531">
            <v>1162</v>
          </cell>
          <cell r="T6531">
            <v>10.98</v>
          </cell>
        </row>
        <row r="6532">
          <cell r="B6532">
            <v>38809</v>
          </cell>
          <cell r="C6532" t="str">
            <v>C</v>
          </cell>
          <cell r="D6532" t="str">
            <v>cr590</v>
          </cell>
          <cell r="E6532">
            <v>1221</v>
          </cell>
          <cell r="F6532">
            <v>1222</v>
          </cell>
          <cell r="T6532">
            <v>5.7</v>
          </cell>
        </row>
        <row r="6533">
          <cell r="B6533">
            <v>38809</v>
          </cell>
          <cell r="C6533" t="str">
            <v>C</v>
          </cell>
          <cell r="D6533" t="str">
            <v>cr590</v>
          </cell>
          <cell r="E6533">
            <v>1341</v>
          </cell>
          <cell r="F6533">
            <v>1343</v>
          </cell>
          <cell r="T6533">
            <v>79.67</v>
          </cell>
        </row>
        <row r="6534">
          <cell r="B6534">
            <v>38810</v>
          </cell>
          <cell r="C6534" t="str">
            <v>C</v>
          </cell>
          <cell r="D6534" t="str">
            <v>BACS</v>
          </cell>
          <cell r="E6534">
            <v>0</v>
          </cell>
          <cell r="F6534">
            <v>101</v>
          </cell>
          <cell r="T6534">
            <v>20</v>
          </cell>
        </row>
        <row r="6535">
          <cell r="B6535">
            <v>38810</v>
          </cell>
          <cell r="C6535" t="str">
            <v>C</v>
          </cell>
          <cell r="D6535" t="str">
            <v>BACS</v>
          </cell>
          <cell r="E6535">
            <v>0</v>
          </cell>
          <cell r="F6535">
            <v>101</v>
          </cell>
          <cell r="T6535">
            <v>20</v>
          </cell>
        </row>
        <row r="6536">
          <cell r="B6536">
            <v>38810</v>
          </cell>
          <cell r="C6536" t="str">
            <v>C</v>
          </cell>
          <cell r="D6536" t="str">
            <v>BACS</v>
          </cell>
          <cell r="E6536">
            <v>0</v>
          </cell>
          <cell r="F6536">
            <v>101</v>
          </cell>
          <cell r="T6536">
            <v>20</v>
          </cell>
        </row>
        <row r="6537">
          <cell r="B6537">
            <v>38810</v>
          </cell>
          <cell r="C6537" t="str">
            <v>C</v>
          </cell>
          <cell r="D6537" t="str">
            <v>BACS</v>
          </cell>
          <cell r="E6537">
            <v>0</v>
          </cell>
          <cell r="F6537">
            <v>101</v>
          </cell>
          <cell r="T6537">
            <v>25</v>
          </cell>
        </row>
        <row r="6538">
          <cell r="B6538">
            <v>38810</v>
          </cell>
          <cell r="C6538" t="str">
            <v>C</v>
          </cell>
          <cell r="D6538" t="str">
            <v>BACS</v>
          </cell>
          <cell r="E6538">
            <v>0</v>
          </cell>
          <cell r="F6538">
            <v>101</v>
          </cell>
          <cell r="T6538">
            <v>30</v>
          </cell>
        </row>
        <row r="6539">
          <cell r="B6539">
            <v>38810</v>
          </cell>
          <cell r="C6539" t="str">
            <v>C</v>
          </cell>
          <cell r="D6539" t="str">
            <v>BACS</v>
          </cell>
          <cell r="E6539">
            <v>0</v>
          </cell>
          <cell r="F6539">
            <v>101</v>
          </cell>
          <cell r="T6539">
            <v>43.33</v>
          </cell>
        </row>
        <row r="6540">
          <cell r="B6540">
            <v>38810</v>
          </cell>
          <cell r="C6540" t="str">
            <v>C</v>
          </cell>
          <cell r="D6540" t="str">
            <v>BACS</v>
          </cell>
          <cell r="E6540">
            <v>0</v>
          </cell>
          <cell r="F6540">
            <v>101</v>
          </cell>
          <cell r="T6540">
            <v>130</v>
          </cell>
        </row>
        <row r="6541">
          <cell r="B6541">
            <v>38810</v>
          </cell>
          <cell r="C6541" t="str">
            <v>C</v>
          </cell>
          <cell r="D6541" t="str">
            <v>BACS</v>
          </cell>
          <cell r="E6541">
            <v>0</v>
          </cell>
          <cell r="F6541">
            <v>101</v>
          </cell>
          <cell r="T6541">
            <v>50</v>
          </cell>
        </row>
        <row r="6542">
          <cell r="B6542">
            <v>38810</v>
          </cell>
          <cell r="C6542" t="str">
            <v>C</v>
          </cell>
          <cell r="D6542" t="str">
            <v>BACS</v>
          </cell>
          <cell r="E6542">
            <v>0</v>
          </cell>
          <cell r="F6542">
            <v>101</v>
          </cell>
          <cell r="T6542">
            <v>65</v>
          </cell>
        </row>
        <row r="6543">
          <cell r="B6543">
            <v>38810</v>
          </cell>
          <cell r="C6543" t="str">
            <v>C</v>
          </cell>
          <cell r="D6543" t="str">
            <v>BACS</v>
          </cell>
          <cell r="E6543">
            <v>0</v>
          </cell>
          <cell r="F6543">
            <v>101</v>
          </cell>
          <cell r="T6543">
            <v>100</v>
          </cell>
        </row>
        <row r="6544">
          <cell r="B6544">
            <v>38810</v>
          </cell>
          <cell r="C6544" t="str">
            <v>C</v>
          </cell>
          <cell r="D6544" t="str">
            <v>BACS</v>
          </cell>
          <cell r="E6544">
            <v>0</v>
          </cell>
          <cell r="F6544">
            <v>102</v>
          </cell>
          <cell r="T6544">
            <v>5</v>
          </cell>
        </row>
        <row r="6545">
          <cell r="B6545">
            <v>38810</v>
          </cell>
          <cell r="C6545" t="str">
            <v>C</v>
          </cell>
          <cell r="D6545" t="str">
            <v>BACS</v>
          </cell>
          <cell r="E6545">
            <v>0</v>
          </cell>
          <cell r="F6545">
            <v>102</v>
          </cell>
          <cell r="T6545">
            <v>20</v>
          </cell>
        </row>
        <row r="6546">
          <cell r="B6546">
            <v>38810</v>
          </cell>
          <cell r="C6546" t="str">
            <v>C</v>
          </cell>
          <cell r="D6546" t="str">
            <v>BACS</v>
          </cell>
          <cell r="E6546">
            <v>1141</v>
          </cell>
          <cell r="F6546">
            <v>1141</v>
          </cell>
          <cell r="T6546">
            <v>20</v>
          </cell>
        </row>
        <row r="6547">
          <cell r="B6547">
            <v>38810</v>
          </cell>
          <cell r="C6547" t="str">
            <v>C</v>
          </cell>
          <cell r="D6547" t="str">
            <v>BACS</v>
          </cell>
          <cell r="E6547">
            <v>1141</v>
          </cell>
          <cell r="F6547">
            <v>1141</v>
          </cell>
          <cell r="T6547">
            <v>20</v>
          </cell>
        </row>
        <row r="6548">
          <cell r="B6548">
            <v>38811</v>
          </cell>
          <cell r="C6548" t="str">
            <v>C</v>
          </cell>
          <cell r="D6548" t="str">
            <v>BACS</v>
          </cell>
          <cell r="E6548">
            <v>0</v>
          </cell>
          <cell r="F6548">
            <v>101</v>
          </cell>
          <cell r="T6548">
            <v>15</v>
          </cell>
        </row>
        <row r="6549">
          <cell r="B6549">
            <v>38811</v>
          </cell>
          <cell r="C6549" t="str">
            <v>C</v>
          </cell>
          <cell r="D6549" t="str">
            <v>BACS</v>
          </cell>
          <cell r="E6549">
            <v>0</v>
          </cell>
          <cell r="F6549">
            <v>101</v>
          </cell>
          <cell r="T6549">
            <v>25</v>
          </cell>
        </row>
        <row r="6550">
          <cell r="B6550">
            <v>38811</v>
          </cell>
          <cell r="C6550" t="str">
            <v>C</v>
          </cell>
          <cell r="D6550" t="str">
            <v>BACS</v>
          </cell>
          <cell r="E6550">
            <v>0</v>
          </cell>
          <cell r="F6550">
            <v>101</v>
          </cell>
          <cell r="T6550">
            <v>110</v>
          </cell>
        </row>
        <row r="6551">
          <cell r="B6551">
            <v>38812</v>
          </cell>
          <cell r="C6551" t="str">
            <v>C</v>
          </cell>
          <cell r="D6551" t="str">
            <v>BACS</v>
          </cell>
          <cell r="E6551">
            <v>0</v>
          </cell>
          <cell r="F6551">
            <v>101</v>
          </cell>
          <cell r="T6551">
            <v>50</v>
          </cell>
        </row>
        <row r="6552">
          <cell r="B6552">
            <v>38812</v>
          </cell>
          <cell r="C6552" t="str">
            <v>C</v>
          </cell>
          <cell r="D6552" t="str">
            <v>BACS</v>
          </cell>
          <cell r="E6552">
            <v>0</v>
          </cell>
          <cell r="F6552">
            <v>101</v>
          </cell>
          <cell r="T6552">
            <v>80</v>
          </cell>
        </row>
        <row r="6553">
          <cell r="B6553">
            <v>38813</v>
          </cell>
          <cell r="C6553" t="str">
            <v>C</v>
          </cell>
          <cell r="D6553" t="str">
            <v>BACS</v>
          </cell>
          <cell r="E6553">
            <v>0</v>
          </cell>
          <cell r="F6553">
            <v>101</v>
          </cell>
          <cell r="T6553">
            <v>88</v>
          </cell>
        </row>
        <row r="6554">
          <cell r="B6554">
            <v>38813</v>
          </cell>
          <cell r="C6554" t="str">
            <v>C</v>
          </cell>
          <cell r="D6554" t="str">
            <v>BACS</v>
          </cell>
          <cell r="E6554">
            <v>0</v>
          </cell>
          <cell r="F6554">
            <v>101</v>
          </cell>
          <cell r="T6554">
            <v>100</v>
          </cell>
        </row>
        <row r="6555">
          <cell r="B6555">
            <v>38814</v>
          </cell>
          <cell r="C6555" t="str">
            <v>C</v>
          </cell>
          <cell r="D6555" t="str">
            <v>BACS</v>
          </cell>
          <cell r="E6555">
            <v>0</v>
          </cell>
          <cell r="F6555">
            <v>101</v>
          </cell>
          <cell r="T6555">
            <v>140</v>
          </cell>
        </row>
        <row r="6556">
          <cell r="B6556">
            <v>38814</v>
          </cell>
          <cell r="C6556" t="str">
            <v>C</v>
          </cell>
          <cell r="D6556" t="str">
            <v>dD</v>
          </cell>
          <cell r="E6556">
            <v>0</v>
          </cell>
          <cell r="F6556">
            <v>652</v>
          </cell>
          <cell r="T6556">
            <v>-2757.55</v>
          </cell>
        </row>
        <row r="6557">
          <cell r="B6557">
            <v>38815</v>
          </cell>
          <cell r="C6557" t="str">
            <v>C</v>
          </cell>
          <cell r="D6557" t="str">
            <v>BACS</v>
          </cell>
          <cell r="E6557">
            <v>0</v>
          </cell>
          <cell r="F6557">
            <v>101</v>
          </cell>
          <cell r="T6557">
            <v>10</v>
          </cell>
        </row>
        <row r="6558">
          <cell r="B6558">
            <v>38816</v>
          </cell>
          <cell r="C6558" t="str">
            <v>C</v>
          </cell>
          <cell r="D6558" t="str">
            <v>cr591</v>
          </cell>
          <cell r="E6558">
            <v>0</v>
          </cell>
          <cell r="F6558">
            <v>103</v>
          </cell>
          <cell r="T6558">
            <v>288</v>
          </cell>
        </row>
        <row r="6559">
          <cell r="B6559">
            <v>38816</v>
          </cell>
          <cell r="C6559" t="str">
            <v>C</v>
          </cell>
          <cell r="D6559" t="str">
            <v>cr591</v>
          </cell>
          <cell r="E6559">
            <v>0</v>
          </cell>
          <cell r="F6559">
            <v>104</v>
          </cell>
          <cell r="T6559">
            <v>188.05</v>
          </cell>
        </row>
        <row r="6560">
          <cell r="B6560">
            <v>38816</v>
          </cell>
          <cell r="C6560" t="str">
            <v>C</v>
          </cell>
          <cell r="D6560" t="str">
            <v>cr591</v>
          </cell>
          <cell r="E6560">
            <v>0</v>
          </cell>
          <cell r="F6560">
            <v>105</v>
          </cell>
          <cell r="T6560">
            <v>5</v>
          </cell>
        </row>
        <row r="6561">
          <cell r="B6561">
            <v>38816</v>
          </cell>
          <cell r="C6561" t="str">
            <v>C</v>
          </cell>
          <cell r="D6561" t="str">
            <v>cr591</v>
          </cell>
          <cell r="E6561">
            <v>0</v>
          </cell>
          <cell r="F6561">
            <v>106</v>
          </cell>
          <cell r="T6561">
            <v>-23.130000000000003</v>
          </cell>
        </row>
        <row r="6562">
          <cell r="B6562">
            <v>38816</v>
          </cell>
          <cell r="C6562" t="str">
            <v>C</v>
          </cell>
          <cell r="D6562" t="str">
            <v>cr591</v>
          </cell>
          <cell r="E6562">
            <v>0</v>
          </cell>
          <cell r="F6562">
            <v>106</v>
          </cell>
          <cell r="T6562">
            <v>1</v>
          </cell>
        </row>
        <row r="6563">
          <cell r="B6563">
            <v>38816</v>
          </cell>
          <cell r="C6563" t="str">
            <v>C</v>
          </cell>
          <cell r="D6563" t="str">
            <v>cr591</v>
          </cell>
          <cell r="E6563">
            <v>0</v>
          </cell>
          <cell r="F6563">
            <v>106</v>
          </cell>
          <cell r="T6563">
            <v>50.94</v>
          </cell>
        </row>
        <row r="6564">
          <cell r="B6564">
            <v>38816</v>
          </cell>
          <cell r="C6564" t="str">
            <v>C</v>
          </cell>
          <cell r="D6564" t="str">
            <v>cr591</v>
          </cell>
          <cell r="E6564">
            <v>0</v>
          </cell>
          <cell r="F6564">
            <v>112</v>
          </cell>
          <cell r="T6564">
            <v>46.19</v>
          </cell>
        </row>
        <row r="6565">
          <cell r="B6565">
            <v>38816</v>
          </cell>
          <cell r="C6565" t="str">
            <v>C</v>
          </cell>
          <cell r="D6565" t="str">
            <v>cr591</v>
          </cell>
          <cell r="E6565">
            <v>0</v>
          </cell>
          <cell r="F6565">
            <v>116</v>
          </cell>
          <cell r="T6565">
            <v>59.92</v>
          </cell>
        </row>
        <row r="6566">
          <cell r="B6566">
            <v>38816</v>
          </cell>
          <cell r="C6566" t="str">
            <v>C</v>
          </cell>
          <cell r="D6566" t="str">
            <v>cr591</v>
          </cell>
          <cell r="E6566">
            <v>0</v>
          </cell>
          <cell r="F6566">
            <v>306</v>
          </cell>
          <cell r="T6566">
            <v>72</v>
          </cell>
        </row>
        <row r="6567">
          <cell r="B6567">
            <v>38816</v>
          </cell>
          <cell r="C6567" t="str">
            <v>C</v>
          </cell>
          <cell r="D6567" t="str">
            <v>cr591</v>
          </cell>
          <cell r="E6567">
            <v>0</v>
          </cell>
          <cell r="F6567">
            <v>404</v>
          </cell>
          <cell r="T6567">
            <v>112.95</v>
          </cell>
        </row>
        <row r="6568">
          <cell r="B6568">
            <v>38816</v>
          </cell>
          <cell r="C6568" t="str">
            <v>C</v>
          </cell>
          <cell r="D6568" t="str">
            <v>cr591</v>
          </cell>
          <cell r="E6568">
            <v>0</v>
          </cell>
          <cell r="F6568">
            <v>660</v>
          </cell>
          <cell r="T6568">
            <v>-2.52</v>
          </cell>
        </row>
        <row r="6569">
          <cell r="B6569">
            <v>38816</v>
          </cell>
          <cell r="C6569" t="str">
            <v>C</v>
          </cell>
          <cell r="D6569" t="str">
            <v>866</v>
          </cell>
          <cell r="E6569">
            <v>0</v>
          </cell>
          <cell r="F6569">
            <v>707</v>
          </cell>
          <cell r="T6569">
            <v>-1421.48</v>
          </cell>
        </row>
        <row r="6570">
          <cell r="B6570">
            <v>38816</v>
          </cell>
          <cell r="C6570" t="str">
            <v>C</v>
          </cell>
          <cell r="D6570" t="str">
            <v>cr591</v>
          </cell>
          <cell r="E6570">
            <v>1161</v>
          </cell>
          <cell r="F6570">
            <v>1162</v>
          </cell>
          <cell r="T6570">
            <v>3.3</v>
          </cell>
        </row>
        <row r="6571">
          <cell r="B6571">
            <v>38816</v>
          </cell>
          <cell r="C6571" t="str">
            <v>C</v>
          </cell>
          <cell r="D6571" t="str">
            <v>cr591</v>
          </cell>
          <cell r="E6571">
            <v>1221</v>
          </cell>
          <cell r="F6571">
            <v>1222</v>
          </cell>
          <cell r="T6571">
            <v>1.3</v>
          </cell>
        </row>
        <row r="6572">
          <cell r="B6572">
            <v>38818</v>
          </cell>
          <cell r="C6572" t="str">
            <v>C</v>
          </cell>
          <cell r="D6572" t="str">
            <v>BACS</v>
          </cell>
          <cell r="E6572">
            <v>0</v>
          </cell>
          <cell r="F6572">
            <v>101</v>
          </cell>
          <cell r="T6572">
            <v>15</v>
          </cell>
        </row>
        <row r="6573">
          <cell r="B6573">
            <v>38818</v>
          </cell>
          <cell r="C6573" t="str">
            <v>C</v>
          </cell>
          <cell r="D6573" t="str">
            <v>BACS</v>
          </cell>
          <cell r="E6573">
            <v>0</v>
          </cell>
          <cell r="F6573">
            <v>102</v>
          </cell>
          <cell r="T6573">
            <v>8.6999999999999993</v>
          </cell>
        </row>
        <row r="6574">
          <cell r="B6574">
            <v>38820</v>
          </cell>
          <cell r="C6574" t="str">
            <v>C</v>
          </cell>
          <cell r="D6574" t="str">
            <v>BACS</v>
          </cell>
          <cell r="E6574">
            <v>0</v>
          </cell>
          <cell r="F6574">
            <v>101</v>
          </cell>
          <cell r="T6574">
            <v>22</v>
          </cell>
        </row>
        <row r="6575">
          <cell r="B6575">
            <v>38821</v>
          </cell>
          <cell r="C6575" t="str">
            <v>C</v>
          </cell>
          <cell r="D6575" t="str">
            <v>BACS</v>
          </cell>
          <cell r="E6575">
            <v>0</v>
          </cell>
          <cell r="F6575">
            <v>101</v>
          </cell>
          <cell r="T6575">
            <v>250</v>
          </cell>
        </row>
        <row r="6576">
          <cell r="B6576">
            <v>38822</v>
          </cell>
          <cell r="C6576" t="str">
            <v>C</v>
          </cell>
          <cell r="D6576" t="str">
            <v>dD</v>
          </cell>
          <cell r="E6576">
            <v>0</v>
          </cell>
          <cell r="F6576">
            <v>500</v>
          </cell>
          <cell r="T6576">
            <v>-4500</v>
          </cell>
        </row>
        <row r="6577">
          <cell r="B6577">
            <v>38822</v>
          </cell>
          <cell r="C6577" t="str">
            <v>C</v>
          </cell>
          <cell r="D6577" t="str">
            <v>dD</v>
          </cell>
          <cell r="E6577">
            <v>0</v>
          </cell>
          <cell r="F6577">
            <v>512</v>
          </cell>
          <cell r="T6577">
            <v>-217.9</v>
          </cell>
        </row>
        <row r="6578">
          <cell r="B6578">
            <v>38823</v>
          </cell>
          <cell r="C6578" t="str">
            <v>C</v>
          </cell>
          <cell r="D6578" t="str">
            <v>BACS</v>
          </cell>
          <cell r="E6578">
            <v>0</v>
          </cell>
          <cell r="F6578">
            <v>101</v>
          </cell>
          <cell r="T6578">
            <v>40</v>
          </cell>
        </row>
        <row r="6579">
          <cell r="B6579">
            <v>38823</v>
          </cell>
          <cell r="C6579" t="str">
            <v>C</v>
          </cell>
          <cell r="D6579" t="str">
            <v>BACS</v>
          </cell>
          <cell r="E6579">
            <v>0</v>
          </cell>
          <cell r="F6579">
            <v>102</v>
          </cell>
          <cell r="T6579">
            <v>28</v>
          </cell>
        </row>
        <row r="6580">
          <cell r="B6580">
            <v>38823</v>
          </cell>
          <cell r="C6580" t="str">
            <v>C</v>
          </cell>
          <cell r="D6580" t="str">
            <v>cr592</v>
          </cell>
          <cell r="E6580">
            <v>0</v>
          </cell>
          <cell r="F6580">
            <v>103</v>
          </cell>
          <cell r="T6580">
            <v>358.5</v>
          </cell>
        </row>
        <row r="6581">
          <cell r="B6581">
            <v>38823</v>
          </cell>
          <cell r="C6581" t="str">
            <v>C</v>
          </cell>
          <cell r="D6581" t="str">
            <v>cr592</v>
          </cell>
          <cell r="E6581">
            <v>0</v>
          </cell>
          <cell r="F6581">
            <v>104</v>
          </cell>
          <cell r="T6581">
            <v>293.8</v>
          </cell>
        </row>
        <row r="6582">
          <cell r="B6582">
            <v>38823</v>
          </cell>
          <cell r="C6582" t="str">
            <v>C</v>
          </cell>
          <cell r="D6582" t="str">
            <v>cr592</v>
          </cell>
          <cell r="E6582">
            <v>0</v>
          </cell>
          <cell r="F6582">
            <v>105</v>
          </cell>
          <cell r="T6582">
            <v>5</v>
          </cell>
        </row>
        <row r="6583">
          <cell r="B6583">
            <v>38823</v>
          </cell>
          <cell r="C6583" t="str">
            <v>C</v>
          </cell>
          <cell r="D6583" t="str">
            <v>cr592</v>
          </cell>
          <cell r="E6583">
            <v>0</v>
          </cell>
          <cell r="F6583">
            <v>105</v>
          </cell>
          <cell r="T6583">
            <v>10</v>
          </cell>
        </row>
        <row r="6584">
          <cell r="B6584">
            <v>38823</v>
          </cell>
          <cell r="C6584" t="str">
            <v>C</v>
          </cell>
          <cell r="D6584" t="str">
            <v>cr592</v>
          </cell>
          <cell r="E6584">
            <v>0</v>
          </cell>
          <cell r="F6584">
            <v>105</v>
          </cell>
          <cell r="T6584">
            <v>100</v>
          </cell>
        </row>
        <row r="6585">
          <cell r="B6585">
            <v>38823</v>
          </cell>
          <cell r="C6585" t="str">
            <v>C</v>
          </cell>
          <cell r="D6585" t="str">
            <v>cr592</v>
          </cell>
          <cell r="E6585">
            <v>0</v>
          </cell>
          <cell r="F6585">
            <v>106</v>
          </cell>
          <cell r="T6585">
            <v>19.18</v>
          </cell>
        </row>
        <row r="6586">
          <cell r="B6586">
            <v>38823</v>
          </cell>
          <cell r="C6586" t="str">
            <v>C</v>
          </cell>
          <cell r="D6586" t="str">
            <v>cr592</v>
          </cell>
          <cell r="E6586">
            <v>0</v>
          </cell>
          <cell r="F6586">
            <v>106</v>
          </cell>
          <cell r="T6586">
            <v>20</v>
          </cell>
        </row>
        <row r="6587">
          <cell r="B6587">
            <v>38823</v>
          </cell>
          <cell r="C6587" t="str">
            <v>C</v>
          </cell>
          <cell r="D6587" t="str">
            <v>cr592</v>
          </cell>
          <cell r="E6587">
            <v>0</v>
          </cell>
          <cell r="F6587">
            <v>106</v>
          </cell>
          <cell r="T6587">
            <v>203.52</v>
          </cell>
        </row>
        <row r="6588">
          <cell r="B6588">
            <v>38823</v>
          </cell>
          <cell r="C6588" t="str">
            <v>C</v>
          </cell>
          <cell r="D6588" t="str">
            <v>cr592</v>
          </cell>
          <cell r="E6588">
            <v>0</v>
          </cell>
          <cell r="F6588">
            <v>112</v>
          </cell>
          <cell r="T6588">
            <v>47.1</v>
          </cell>
        </row>
        <row r="6589">
          <cell r="B6589">
            <v>38823</v>
          </cell>
          <cell r="C6589" t="str">
            <v>C</v>
          </cell>
          <cell r="D6589" t="str">
            <v>cr592</v>
          </cell>
          <cell r="E6589">
            <v>0</v>
          </cell>
          <cell r="F6589">
            <v>115</v>
          </cell>
          <cell r="T6589">
            <v>5</v>
          </cell>
        </row>
        <row r="6590">
          <cell r="B6590">
            <v>38823</v>
          </cell>
          <cell r="C6590" t="str">
            <v>C</v>
          </cell>
          <cell r="D6590" t="str">
            <v>cr592</v>
          </cell>
          <cell r="E6590">
            <v>0</v>
          </cell>
          <cell r="F6590">
            <v>116</v>
          </cell>
          <cell r="T6590">
            <v>18.3</v>
          </cell>
        </row>
        <row r="6591">
          <cell r="B6591">
            <v>38823</v>
          </cell>
          <cell r="C6591" t="str">
            <v>C</v>
          </cell>
          <cell r="D6591" t="str">
            <v>cr592</v>
          </cell>
          <cell r="E6591">
            <v>0</v>
          </cell>
          <cell r="F6591">
            <v>116</v>
          </cell>
          <cell r="T6591">
            <v>162.28</v>
          </cell>
        </row>
        <row r="6592">
          <cell r="B6592">
            <v>38823</v>
          </cell>
          <cell r="C6592" t="str">
            <v>C</v>
          </cell>
          <cell r="D6592" t="str">
            <v>cr592</v>
          </cell>
          <cell r="E6592">
            <v>0</v>
          </cell>
          <cell r="F6592">
            <v>201</v>
          </cell>
          <cell r="T6592">
            <v>30</v>
          </cell>
        </row>
        <row r="6593">
          <cell r="B6593">
            <v>38823</v>
          </cell>
          <cell r="C6593" t="str">
            <v>C</v>
          </cell>
          <cell r="D6593" t="str">
            <v>cr592</v>
          </cell>
          <cell r="E6593">
            <v>0</v>
          </cell>
          <cell r="F6593">
            <v>306</v>
          </cell>
          <cell r="T6593">
            <v>30.5</v>
          </cell>
        </row>
        <row r="6594">
          <cell r="B6594">
            <v>38823</v>
          </cell>
          <cell r="C6594" t="str">
            <v>C</v>
          </cell>
          <cell r="D6594" t="str">
            <v>cr592</v>
          </cell>
          <cell r="E6594">
            <v>0</v>
          </cell>
          <cell r="F6594">
            <v>404</v>
          </cell>
          <cell r="T6594">
            <v>34.299999999999997</v>
          </cell>
        </row>
        <row r="6595">
          <cell r="B6595">
            <v>38823</v>
          </cell>
          <cell r="C6595" t="str">
            <v>C</v>
          </cell>
          <cell r="D6595" t="str">
            <v>cr592</v>
          </cell>
          <cell r="E6595">
            <v>0</v>
          </cell>
          <cell r="F6595">
            <v>405</v>
          </cell>
          <cell r="T6595">
            <v>25</v>
          </cell>
        </row>
        <row r="6596">
          <cell r="B6596">
            <v>38823</v>
          </cell>
          <cell r="C6596" t="str">
            <v>C</v>
          </cell>
          <cell r="D6596" t="str">
            <v>cr592</v>
          </cell>
          <cell r="E6596">
            <v>0</v>
          </cell>
          <cell r="F6596">
            <v>654</v>
          </cell>
          <cell r="T6596">
            <v>-8.93</v>
          </cell>
        </row>
        <row r="6597">
          <cell r="B6597">
            <v>38823</v>
          </cell>
          <cell r="C6597" t="str">
            <v>C</v>
          </cell>
          <cell r="D6597" t="str">
            <v>868</v>
          </cell>
          <cell r="E6597">
            <v>0</v>
          </cell>
          <cell r="F6597">
            <v>708</v>
          </cell>
          <cell r="T6597">
            <v>-176.25</v>
          </cell>
        </row>
        <row r="6598">
          <cell r="B6598">
            <v>38823</v>
          </cell>
          <cell r="C6598" t="str">
            <v>C</v>
          </cell>
          <cell r="D6598" t="str">
            <v>cr592</v>
          </cell>
          <cell r="E6598">
            <v>1221</v>
          </cell>
          <cell r="F6598">
            <v>1222</v>
          </cell>
          <cell r="T6598">
            <v>7.45</v>
          </cell>
        </row>
        <row r="6599">
          <cell r="B6599">
            <v>38823</v>
          </cell>
          <cell r="C6599" t="str">
            <v>C</v>
          </cell>
          <cell r="D6599" t="str">
            <v>cr592</v>
          </cell>
          <cell r="E6599">
            <v>1301</v>
          </cell>
          <cell r="F6599">
            <v>1303</v>
          </cell>
          <cell r="T6599">
            <v>1000</v>
          </cell>
        </row>
        <row r="6600">
          <cell r="B6600">
            <v>38824</v>
          </cell>
          <cell r="C6600" t="str">
            <v>C</v>
          </cell>
          <cell r="D6600" t="str">
            <v>BACS</v>
          </cell>
          <cell r="E6600">
            <v>0</v>
          </cell>
          <cell r="F6600">
            <v>101</v>
          </cell>
          <cell r="T6600">
            <v>20</v>
          </cell>
        </row>
        <row r="6601">
          <cell r="B6601">
            <v>38824</v>
          </cell>
          <cell r="C6601" t="str">
            <v>C</v>
          </cell>
          <cell r="D6601" t="str">
            <v>BACS</v>
          </cell>
          <cell r="E6601">
            <v>0</v>
          </cell>
          <cell r="F6601">
            <v>101</v>
          </cell>
          <cell r="T6601">
            <v>120</v>
          </cell>
        </row>
        <row r="6602">
          <cell r="B6602">
            <v>38824</v>
          </cell>
          <cell r="C6602" t="str">
            <v>C</v>
          </cell>
          <cell r="D6602" t="str">
            <v>BACS</v>
          </cell>
          <cell r="E6602">
            <v>0</v>
          </cell>
          <cell r="F6602">
            <v>102</v>
          </cell>
          <cell r="T6602">
            <v>43.87</v>
          </cell>
        </row>
        <row r="6603">
          <cell r="B6603">
            <v>38824</v>
          </cell>
          <cell r="C6603" t="str">
            <v>C</v>
          </cell>
          <cell r="D6603" t="str">
            <v>BACS</v>
          </cell>
          <cell r="E6603">
            <v>1161</v>
          </cell>
          <cell r="F6603">
            <v>1161</v>
          </cell>
          <cell r="T6603">
            <v>20</v>
          </cell>
        </row>
        <row r="6604">
          <cell r="B6604">
            <v>38825</v>
          </cell>
          <cell r="C6604" t="str">
            <v>C</v>
          </cell>
          <cell r="D6604" t="str">
            <v>BACS</v>
          </cell>
          <cell r="E6604">
            <v>0</v>
          </cell>
          <cell r="F6604">
            <v>101</v>
          </cell>
          <cell r="T6604">
            <v>15</v>
          </cell>
        </row>
        <row r="6605">
          <cell r="B6605">
            <v>38827</v>
          </cell>
          <cell r="C6605" t="str">
            <v>C</v>
          </cell>
          <cell r="D6605" t="str">
            <v>BACS</v>
          </cell>
          <cell r="E6605">
            <v>0</v>
          </cell>
          <cell r="F6605">
            <v>102</v>
          </cell>
          <cell r="T6605">
            <v>20</v>
          </cell>
        </row>
        <row r="6606">
          <cell r="B6606">
            <v>38828</v>
          </cell>
          <cell r="C6606" t="str">
            <v>C</v>
          </cell>
          <cell r="D6606" t="str">
            <v>BACS</v>
          </cell>
          <cell r="E6606">
            <v>0</v>
          </cell>
          <cell r="F6606">
            <v>101</v>
          </cell>
          <cell r="T6606">
            <v>25</v>
          </cell>
        </row>
        <row r="6607">
          <cell r="B6607">
            <v>38828</v>
          </cell>
          <cell r="C6607" t="str">
            <v>C</v>
          </cell>
          <cell r="D6607" t="str">
            <v>dD</v>
          </cell>
          <cell r="E6607">
            <v>0</v>
          </cell>
          <cell r="F6607">
            <v>651</v>
          </cell>
          <cell r="T6607">
            <v>-132</v>
          </cell>
        </row>
        <row r="6608">
          <cell r="B6608">
            <v>38828</v>
          </cell>
          <cell r="C6608" t="str">
            <v>C</v>
          </cell>
          <cell r="D6608" t="str">
            <v>dD</v>
          </cell>
          <cell r="E6608">
            <v>0</v>
          </cell>
          <cell r="F6608">
            <v>651</v>
          </cell>
          <cell r="T6608">
            <v>-6</v>
          </cell>
        </row>
        <row r="6609">
          <cell r="B6609">
            <v>38830</v>
          </cell>
          <cell r="C6609" t="str">
            <v>C</v>
          </cell>
          <cell r="D6609" t="str">
            <v>cr593</v>
          </cell>
          <cell r="E6609">
            <v>0</v>
          </cell>
          <cell r="F6609">
            <v>103</v>
          </cell>
          <cell r="T6609">
            <v>194.5</v>
          </cell>
        </row>
        <row r="6610">
          <cell r="B6610">
            <v>38830</v>
          </cell>
          <cell r="C6610" t="str">
            <v>C</v>
          </cell>
          <cell r="D6610" t="str">
            <v>cr593</v>
          </cell>
          <cell r="E6610">
            <v>0</v>
          </cell>
          <cell r="F6610">
            <v>104</v>
          </cell>
          <cell r="T6610">
            <v>103</v>
          </cell>
        </row>
        <row r="6611">
          <cell r="B6611">
            <v>38830</v>
          </cell>
          <cell r="C6611" t="str">
            <v>C</v>
          </cell>
          <cell r="D6611" t="str">
            <v>cr593</v>
          </cell>
          <cell r="E6611">
            <v>0</v>
          </cell>
          <cell r="F6611">
            <v>106</v>
          </cell>
          <cell r="T6611">
            <v>-12</v>
          </cell>
        </row>
        <row r="6612">
          <cell r="B6612">
            <v>38830</v>
          </cell>
          <cell r="C6612" t="str">
            <v>C</v>
          </cell>
          <cell r="D6612" t="str">
            <v>cr593</v>
          </cell>
          <cell r="E6612">
            <v>0</v>
          </cell>
          <cell r="F6612">
            <v>106</v>
          </cell>
          <cell r="T6612">
            <v>20.5</v>
          </cell>
        </row>
        <row r="6613">
          <cell r="B6613">
            <v>38830</v>
          </cell>
          <cell r="C6613" t="str">
            <v>C</v>
          </cell>
          <cell r="D6613" t="str">
            <v>cr593</v>
          </cell>
          <cell r="E6613">
            <v>0</v>
          </cell>
          <cell r="F6613">
            <v>306</v>
          </cell>
          <cell r="T6613">
            <v>91</v>
          </cell>
        </row>
        <row r="6614">
          <cell r="B6614">
            <v>38830</v>
          </cell>
          <cell r="C6614" t="str">
            <v>C</v>
          </cell>
          <cell r="D6614" t="str">
            <v>869</v>
          </cell>
          <cell r="E6614">
            <v>0</v>
          </cell>
          <cell r="F6614">
            <v>603</v>
          </cell>
          <cell r="T6614">
            <v>-35.43</v>
          </cell>
        </row>
        <row r="6615">
          <cell r="B6615">
            <v>38831</v>
          </cell>
          <cell r="C6615" t="str">
            <v>C</v>
          </cell>
          <cell r="D6615" t="str">
            <v>BACS</v>
          </cell>
          <cell r="E6615">
            <v>0</v>
          </cell>
          <cell r="F6615">
            <v>101</v>
          </cell>
          <cell r="T6615">
            <v>250</v>
          </cell>
        </row>
        <row r="6616">
          <cell r="B6616">
            <v>38832</v>
          </cell>
          <cell r="C6616" t="str">
            <v>C</v>
          </cell>
          <cell r="D6616" t="str">
            <v>BACS</v>
          </cell>
          <cell r="E6616">
            <v>0</v>
          </cell>
          <cell r="F6616">
            <v>101</v>
          </cell>
          <cell r="T6616">
            <v>15</v>
          </cell>
        </row>
        <row r="6617">
          <cell r="B6617">
            <v>38834</v>
          </cell>
          <cell r="C6617" t="str">
            <v>C</v>
          </cell>
          <cell r="D6617" t="str">
            <v>BACS</v>
          </cell>
          <cell r="E6617">
            <v>0</v>
          </cell>
          <cell r="F6617">
            <v>101</v>
          </cell>
          <cell r="T6617">
            <v>25</v>
          </cell>
        </row>
        <row r="6618">
          <cell r="B6618">
            <v>38835</v>
          </cell>
          <cell r="C6618" t="str">
            <v>C</v>
          </cell>
          <cell r="D6618" t="str">
            <v>BACS</v>
          </cell>
          <cell r="E6618">
            <v>0</v>
          </cell>
          <cell r="F6618">
            <v>101</v>
          </cell>
          <cell r="T6618">
            <v>20</v>
          </cell>
        </row>
        <row r="6619">
          <cell r="B6619">
            <v>38835</v>
          </cell>
          <cell r="C6619" t="str">
            <v>C</v>
          </cell>
          <cell r="D6619" t="str">
            <v>BACS</v>
          </cell>
          <cell r="E6619">
            <v>0</v>
          </cell>
          <cell r="F6619">
            <v>102</v>
          </cell>
          <cell r="T6619">
            <v>60</v>
          </cell>
        </row>
        <row r="6620">
          <cell r="B6620">
            <v>38835</v>
          </cell>
          <cell r="C6620" t="str">
            <v>C</v>
          </cell>
          <cell r="D6620" t="str">
            <v>BACS</v>
          </cell>
          <cell r="E6620">
            <v>0</v>
          </cell>
          <cell r="F6620">
            <v>409</v>
          </cell>
          <cell r="T6620">
            <v>2.31</v>
          </cell>
        </row>
        <row r="6621">
          <cell r="B6621">
            <v>38835</v>
          </cell>
          <cell r="C6621" t="str">
            <v>C</v>
          </cell>
          <cell r="D6621" t="str">
            <v>Transfer</v>
          </cell>
          <cell r="E6621">
            <v>0</v>
          </cell>
          <cell r="F6621">
            <v>727</v>
          </cell>
          <cell r="T6621">
            <v>-250</v>
          </cell>
        </row>
        <row r="6622">
          <cell r="B6622">
            <v>38835</v>
          </cell>
          <cell r="C6622" t="str">
            <v>C</v>
          </cell>
          <cell r="D6622" t="str">
            <v>Transfer</v>
          </cell>
          <cell r="E6622">
            <v>1461</v>
          </cell>
          <cell r="F6622">
            <v>1462</v>
          </cell>
          <cell r="T6622">
            <v>250</v>
          </cell>
        </row>
        <row r="6623">
          <cell r="B6623">
            <v>38836</v>
          </cell>
          <cell r="C6623" t="str">
            <v>C</v>
          </cell>
          <cell r="D6623" t="str">
            <v>BACS</v>
          </cell>
          <cell r="E6623">
            <v>0</v>
          </cell>
          <cell r="F6623">
            <v>101</v>
          </cell>
          <cell r="T6623">
            <v>80</v>
          </cell>
        </row>
        <row r="6624">
          <cell r="B6624">
            <v>38836</v>
          </cell>
          <cell r="C6624" t="str">
            <v>C</v>
          </cell>
          <cell r="D6624" t="str">
            <v>BACS</v>
          </cell>
          <cell r="E6624">
            <v>0</v>
          </cell>
          <cell r="F6624">
            <v>101</v>
          </cell>
          <cell r="T6624">
            <v>180</v>
          </cell>
        </row>
        <row r="6625">
          <cell r="B6625">
            <v>38837</v>
          </cell>
          <cell r="C6625" t="str">
            <v>C</v>
          </cell>
          <cell r="D6625" t="str">
            <v>BACS</v>
          </cell>
          <cell r="E6625">
            <v>0</v>
          </cell>
          <cell r="F6625">
            <v>101</v>
          </cell>
          <cell r="T6625">
            <v>150</v>
          </cell>
        </row>
        <row r="6626">
          <cell r="B6626">
            <v>38837</v>
          </cell>
          <cell r="C6626" t="str">
            <v>C</v>
          </cell>
          <cell r="D6626" t="str">
            <v>BACS</v>
          </cell>
          <cell r="E6626">
            <v>0</v>
          </cell>
          <cell r="F6626">
            <v>101</v>
          </cell>
          <cell r="T6626">
            <v>10</v>
          </cell>
        </row>
        <row r="6627">
          <cell r="B6627">
            <v>38837</v>
          </cell>
          <cell r="C6627" t="str">
            <v>C</v>
          </cell>
          <cell r="D6627" t="str">
            <v>BACS</v>
          </cell>
          <cell r="E6627">
            <v>0</v>
          </cell>
          <cell r="F6627">
            <v>101</v>
          </cell>
          <cell r="T6627">
            <v>20</v>
          </cell>
        </row>
        <row r="6628">
          <cell r="B6628">
            <v>38837</v>
          </cell>
          <cell r="C6628" t="str">
            <v>C</v>
          </cell>
          <cell r="D6628" t="str">
            <v>cr595</v>
          </cell>
          <cell r="E6628">
            <v>0</v>
          </cell>
          <cell r="F6628">
            <v>103</v>
          </cell>
          <cell r="T6628">
            <v>178</v>
          </cell>
        </row>
        <row r="6629">
          <cell r="B6629">
            <v>38837</v>
          </cell>
          <cell r="C6629" t="str">
            <v>C</v>
          </cell>
          <cell r="D6629" t="str">
            <v>cr595</v>
          </cell>
          <cell r="E6629">
            <v>0</v>
          </cell>
          <cell r="F6629">
            <v>104</v>
          </cell>
          <cell r="T6629">
            <v>197.9</v>
          </cell>
        </row>
        <row r="6630">
          <cell r="B6630">
            <v>38837</v>
          </cell>
          <cell r="C6630" t="str">
            <v>C</v>
          </cell>
          <cell r="D6630" t="str">
            <v>cr595</v>
          </cell>
          <cell r="E6630">
            <v>0</v>
          </cell>
          <cell r="F6630">
            <v>106</v>
          </cell>
          <cell r="T6630">
            <v>-0.42000000000000171</v>
          </cell>
        </row>
        <row r="6631">
          <cell r="B6631">
            <v>38837</v>
          </cell>
          <cell r="C6631" t="str">
            <v>C</v>
          </cell>
          <cell r="D6631" t="str">
            <v>cr595</v>
          </cell>
          <cell r="E6631">
            <v>0</v>
          </cell>
          <cell r="F6631">
            <v>106</v>
          </cell>
          <cell r="T6631">
            <v>1.1499999999999999</v>
          </cell>
        </row>
        <row r="6632">
          <cell r="B6632">
            <v>38837</v>
          </cell>
          <cell r="C6632" t="str">
            <v>C</v>
          </cell>
          <cell r="D6632" t="str">
            <v>cr595</v>
          </cell>
          <cell r="E6632">
            <v>0</v>
          </cell>
          <cell r="F6632">
            <v>106</v>
          </cell>
          <cell r="T6632">
            <v>40.17</v>
          </cell>
        </row>
        <row r="6633">
          <cell r="B6633">
            <v>38837</v>
          </cell>
          <cell r="C6633" t="str">
            <v>C</v>
          </cell>
          <cell r="D6633" t="str">
            <v>cr595</v>
          </cell>
          <cell r="E6633">
            <v>0</v>
          </cell>
          <cell r="F6633">
            <v>202</v>
          </cell>
          <cell r="T6633">
            <v>478</v>
          </cell>
        </row>
        <row r="6634">
          <cell r="B6634">
            <v>38837</v>
          </cell>
          <cell r="C6634" t="str">
            <v>C</v>
          </cell>
          <cell r="D6634" t="str">
            <v>cr595</v>
          </cell>
          <cell r="E6634">
            <v>0</v>
          </cell>
          <cell r="F6634">
            <v>404</v>
          </cell>
          <cell r="T6634">
            <v>6.95</v>
          </cell>
        </row>
        <row r="6635">
          <cell r="B6635">
            <v>38837</v>
          </cell>
          <cell r="C6635" t="str">
            <v>C</v>
          </cell>
          <cell r="D6635" t="str">
            <v>cr595</v>
          </cell>
          <cell r="E6635">
            <v>0</v>
          </cell>
          <cell r="F6635">
            <v>405</v>
          </cell>
          <cell r="T6635">
            <v>11</v>
          </cell>
        </row>
        <row r="6636">
          <cell r="B6636">
            <v>38837</v>
          </cell>
          <cell r="C6636" t="str">
            <v>C</v>
          </cell>
          <cell r="D6636" t="str">
            <v>871</v>
          </cell>
          <cell r="E6636">
            <v>0</v>
          </cell>
          <cell r="F6636">
            <v>511</v>
          </cell>
          <cell r="T6636">
            <v>-144.74</v>
          </cell>
        </row>
        <row r="6637">
          <cell r="B6637">
            <v>38837</v>
          </cell>
          <cell r="C6637" t="str">
            <v>C</v>
          </cell>
          <cell r="D6637" t="str">
            <v>Accrualcf</v>
          </cell>
          <cell r="E6637">
            <v>0</v>
          </cell>
          <cell r="F6637">
            <v>651</v>
          </cell>
          <cell r="T6637">
            <v>52.260000000000005</v>
          </cell>
        </row>
        <row r="6638">
          <cell r="B6638">
            <v>38837</v>
          </cell>
          <cell r="C6638" t="str">
            <v>C</v>
          </cell>
          <cell r="D6638" t="str">
            <v>Accrualcf</v>
          </cell>
          <cell r="E6638">
            <v>0</v>
          </cell>
          <cell r="F6638">
            <v>651</v>
          </cell>
          <cell r="T6638">
            <v>115.21000000000001</v>
          </cell>
        </row>
        <row r="6639">
          <cell r="B6639">
            <v>38837</v>
          </cell>
          <cell r="C6639" t="str">
            <v>C</v>
          </cell>
          <cell r="D6639" t="str">
            <v>Accrualcf</v>
          </cell>
          <cell r="E6639">
            <v>0</v>
          </cell>
          <cell r="F6639">
            <v>652</v>
          </cell>
          <cell r="T6639">
            <v>-517.83000000000004</v>
          </cell>
        </row>
        <row r="6640">
          <cell r="B6640">
            <v>38837</v>
          </cell>
          <cell r="C6640" t="str">
            <v>C</v>
          </cell>
          <cell r="D6640" t="str">
            <v>872</v>
          </cell>
          <cell r="E6640">
            <v>0</v>
          </cell>
          <cell r="F6640">
            <v>657</v>
          </cell>
          <cell r="T6640">
            <v>-72.8</v>
          </cell>
        </row>
        <row r="6641">
          <cell r="B6641">
            <v>38837</v>
          </cell>
          <cell r="C6641" t="str">
            <v>C</v>
          </cell>
          <cell r="D6641" t="str">
            <v>cr595</v>
          </cell>
          <cell r="E6641">
            <v>0</v>
          </cell>
          <cell r="F6641">
            <v>753</v>
          </cell>
          <cell r="T6641">
            <v>-36.950000000000003</v>
          </cell>
        </row>
        <row r="6642">
          <cell r="B6642">
            <v>38837</v>
          </cell>
          <cell r="C6642" t="str">
            <v>C</v>
          </cell>
          <cell r="D6642" t="str">
            <v>cr595</v>
          </cell>
          <cell r="E6642">
            <v>1141</v>
          </cell>
          <cell r="F6642">
            <v>1144</v>
          </cell>
          <cell r="T6642">
            <v>20</v>
          </cell>
        </row>
        <row r="6643">
          <cell r="B6643">
            <v>38837</v>
          </cell>
          <cell r="C6643" t="str">
            <v>C</v>
          </cell>
          <cell r="D6643" t="str">
            <v>cr595</v>
          </cell>
          <cell r="E6643">
            <v>1161</v>
          </cell>
          <cell r="F6643">
            <v>1162</v>
          </cell>
          <cell r="T6643">
            <v>15.05</v>
          </cell>
        </row>
        <row r="6644">
          <cell r="B6644">
            <v>38837</v>
          </cell>
          <cell r="C6644" t="str">
            <v>C</v>
          </cell>
          <cell r="D6644" t="str">
            <v>cr595</v>
          </cell>
          <cell r="E6644">
            <v>1181</v>
          </cell>
          <cell r="F6644">
            <v>1182</v>
          </cell>
          <cell r="T6644">
            <v>20</v>
          </cell>
        </row>
        <row r="6645">
          <cell r="B6645">
            <v>38837</v>
          </cell>
          <cell r="C6645" t="str">
            <v>C</v>
          </cell>
          <cell r="D6645" t="str">
            <v>cr595</v>
          </cell>
          <cell r="E6645">
            <v>1221</v>
          </cell>
          <cell r="F6645">
            <v>1222</v>
          </cell>
          <cell r="T6645">
            <v>2.15</v>
          </cell>
        </row>
        <row r="6646">
          <cell r="B6646">
            <v>38838</v>
          </cell>
          <cell r="C6646" t="str">
            <v>C</v>
          </cell>
          <cell r="D6646" t="str">
            <v>BACS</v>
          </cell>
          <cell r="E6646">
            <v>0</v>
          </cell>
          <cell r="F6646">
            <v>101</v>
          </cell>
          <cell r="T6646">
            <v>40</v>
          </cell>
        </row>
        <row r="6647">
          <cell r="B6647">
            <v>38838</v>
          </cell>
          <cell r="C6647" t="str">
            <v>C</v>
          </cell>
          <cell r="D6647" t="str">
            <v>BACS</v>
          </cell>
          <cell r="E6647">
            <v>0</v>
          </cell>
          <cell r="F6647">
            <v>101</v>
          </cell>
          <cell r="T6647">
            <v>12.5</v>
          </cell>
        </row>
        <row r="6648">
          <cell r="B6648">
            <v>38838</v>
          </cell>
          <cell r="C6648" t="str">
            <v>C</v>
          </cell>
          <cell r="D6648" t="str">
            <v>Accrualbf</v>
          </cell>
          <cell r="E6648">
            <v>0</v>
          </cell>
          <cell r="F6648">
            <v>651</v>
          </cell>
          <cell r="T6648">
            <v>-115.21000000000001</v>
          </cell>
        </row>
        <row r="6649">
          <cell r="B6649">
            <v>38838</v>
          </cell>
          <cell r="C6649" t="str">
            <v>C</v>
          </cell>
          <cell r="D6649" t="str">
            <v>Accrualbf</v>
          </cell>
          <cell r="E6649">
            <v>0</v>
          </cell>
          <cell r="F6649">
            <v>651</v>
          </cell>
          <cell r="T6649">
            <v>-52.260000000000005</v>
          </cell>
        </row>
        <row r="6650">
          <cell r="B6650">
            <v>38838</v>
          </cell>
          <cell r="C6650" t="str">
            <v>C</v>
          </cell>
          <cell r="D6650" t="str">
            <v>Accrualbf</v>
          </cell>
          <cell r="E6650">
            <v>0</v>
          </cell>
          <cell r="F6650">
            <v>652</v>
          </cell>
          <cell r="T6650">
            <v>517.83000000000004</v>
          </cell>
        </row>
        <row r="6651">
          <cell r="B6651">
            <v>38838</v>
          </cell>
          <cell r="C6651" t="str">
            <v>C</v>
          </cell>
          <cell r="D6651" t="str">
            <v>SO</v>
          </cell>
          <cell r="E6651">
            <v>0</v>
          </cell>
          <cell r="F6651">
            <v>661</v>
          </cell>
          <cell r="T6651">
            <v>-73.33</v>
          </cell>
        </row>
        <row r="6652">
          <cell r="B6652">
            <v>38839</v>
          </cell>
          <cell r="C6652" t="str">
            <v>C</v>
          </cell>
          <cell r="D6652" t="str">
            <v>BACS</v>
          </cell>
          <cell r="E6652">
            <v>0</v>
          </cell>
          <cell r="F6652">
            <v>101</v>
          </cell>
          <cell r="T6652">
            <v>15</v>
          </cell>
        </row>
        <row r="6653">
          <cell r="B6653">
            <v>38839</v>
          </cell>
          <cell r="C6653" t="str">
            <v>C</v>
          </cell>
          <cell r="D6653" t="str">
            <v>dD</v>
          </cell>
          <cell r="E6653">
            <v>0</v>
          </cell>
          <cell r="F6653">
            <v>701.1</v>
          </cell>
          <cell r="T6653">
            <v>-253.96</v>
          </cell>
        </row>
        <row r="6654">
          <cell r="B6654">
            <v>38840</v>
          </cell>
          <cell r="C6654" t="str">
            <v>C</v>
          </cell>
          <cell r="D6654" t="str">
            <v>BACS</v>
          </cell>
          <cell r="E6654">
            <v>0</v>
          </cell>
          <cell r="F6654">
            <v>101</v>
          </cell>
          <cell r="T6654">
            <v>20</v>
          </cell>
        </row>
        <row r="6655">
          <cell r="B6655">
            <v>38840</v>
          </cell>
          <cell r="C6655" t="str">
            <v>C</v>
          </cell>
          <cell r="D6655" t="str">
            <v>BACS</v>
          </cell>
          <cell r="E6655">
            <v>0</v>
          </cell>
          <cell r="F6655">
            <v>101</v>
          </cell>
          <cell r="T6655">
            <v>20</v>
          </cell>
        </row>
        <row r="6656">
          <cell r="B6656">
            <v>38840</v>
          </cell>
          <cell r="C6656" t="str">
            <v>C</v>
          </cell>
          <cell r="D6656" t="str">
            <v>BACS</v>
          </cell>
          <cell r="E6656">
            <v>0</v>
          </cell>
          <cell r="F6656">
            <v>101</v>
          </cell>
          <cell r="T6656">
            <v>20</v>
          </cell>
        </row>
        <row r="6657">
          <cell r="B6657">
            <v>38840</v>
          </cell>
          <cell r="C6657" t="str">
            <v>C</v>
          </cell>
          <cell r="D6657" t="str">
            <v>BACS</v>
          </cell>
          <cell r="E6657">
            <v>0</v>
          </cell>
          <cell r="F6657">
            <v>101</v>
          </cell>
          <cell r="T6657">
            <v>25</v>
          </cell>
        </row>
        <row r="6658">
          <cell r="B6658">
            <v>38840</v>
          </cell>
          <cell r="C6658" t="str">
            <v>C</v>
          </cell>
          <cell r="D6658" t="str">
            <v>BACS</v>
          </cell>
          <cell r="E6658">
            <v>0</v>
          </cell>
          <cell r="F6658">
            <v>101</v>
          </cell>
          <cell r="T6658">
            <v>30</v>
          </cell>
        </row>
        <row r="6659">
          <cell r="B6659">
            <v>38840</v>
          </cell>
          <cell r="C6659" t="str">
            <v>C</v>
          </cell>
          <cell r="D6659" t="str">
            <v>BACS</v>
          </cell>
          <cell r="E6659">
            <v>0</v>
          </cell>
          <cell r="F6659">
            <v>101</v>
          </cell>
          <cell r="T6659">
            <v>43.33</v>
          </cell>
        </row>
        <row r="6660">
          <cell r="B6660">
            <v>38840</v>
          </cell>
          <cell r="C6660" t="str">
            <v>C</v>
          </cell>
          <cell r="D6660" t="str">
            <v>BACS</v>
          </cell>
          <cell r="E6660">
            <v>0</v>
          </cell>
          <cell r="F6660">
            <v>101</v>
          </cell>
          <cell r="T6660">
            <v>130</v>
          </cell>
        </row>
        <row r="6661">
          <cell r="B6661">
            <v>38840</v>
          </cell>
          <cell r="C6661" t="str">
            <v>C</v>
          </cell>
          <cell r="D6661" t="str">
            <v>BACS</v>
          </cell>
          <cell r="E6661">
            <v>0</v>
          </cell>
          <cell r="F6661">
            <v>101</v>
          </cell>
          <cell r="T6661">
            <v>45</v>
          </cell>
        </row>
        <row r="6662">
          <cell r="B6662">
            <v>38840</v>
          </cell>
          <cell r="C6662" t="str">
            <v>C</v>
          </cell>
          <cell r="D6662" t="str">
            <v>BACS</v>
          </cell>
          <cell r="E6662">
            <v>0</v>
          </cell>
          <cell r="F6662">
            <v>101</v>
          </cell>
          <cell r="T6662">
            <v>50</v>
          </cell>
        </row>
        <row r="6663">
          <cell r="B6663">
            <v>38840</v>
          </cell>
          <cell r="C6663" t="str">
            <v>C</v>
          </cell>
          <cell r="D6663" t="str">
            <v>BACS</v>
          </cell>
          <cell r="E6663">
            <v>0</v>
          </cell>
          <cell r="F6663">
            <v>101</v>
          </cell>
          <cell r="T6663">
            <v>65</v>
          </cell>
        </row>
        <row r="6664">
          <cell r="B6664">
            <v>38840</v>
          </cell>
          <cell r="C6664" t="str">
            <v>C</v>
          </cell>
          <cell r="D6664" t="str">
            <v>BACS</v>
          </cell>
          <cell r="E6664">
            <v>0</v>
          </cell>
          <cell r="F6664">
            <v>101</v>
          </cell>
          <cell r="T6664">
            <v>100</v>
          </cell>
        </row>
        <row r="6665">
          <cell r="B6665">
            <v>38840</v>
          </cell>
          <cell r="C6665" t="str">
            <v>C</v>
          </cell>
          <cell r="D6665" t="str">
            <v>BACS</v>
          </cell>
          <cell r="E6665">
            <v>0</v>
          </cell>
          <cell r="F6665">
            <v>102</v>
          </cell>
          <cell r="T6665">
            <v>5</v>
          </cell>
        </row>
        <row r="6666">
          <cell r="B6666">
            <v>38840</v>
          </cell>
          <cell r="C6666" t="str">
            <v>C</v>
          </cell>
          <cell r="D6666" t="str">
            <v>BACS</v>
          </cell>
          <cell r="E6666">
            <v>0</v>
          </cell>
          <cell r="F6666">
            <v>102</v>
          </cell>
          <cell r="T6666">
            <v>20</v>
          </cell>
        </row>
        <row r="6667">
          <cell r="B6667">
            <v>38840</v>
          </cell>
          <cell r="C6667" t="str">
            <v>C</v>
          </cell>
          <cell r="D6667" t="str">
            <v>BACS</v>
          </cell>
          <cell r="E6667">
            <v>1141</v>
          </cell>
          <cell r="F6667">
            <v>1141</v>
          </cell>
          <cell r="T6667">
            <v>20</v>
          </cell>
        </row>
        <row r="6668">
          <cell r="B6668">
            <v>38841</v>
          </cell>
          <cell r="C6668" t="str">
            <v>C</v>
          </cell>
          <cell r="D6668" t="str">
            <v>BACS</v>
          </cell>
          <cell r="E6668">
            <v>0</v>
          </cell>
          <cell r="F6668">
            <v>101</v>
          </cell>
          <cell r="T6668">
            <v>10</v>
          </cell>
        </row>
        <row r="6669">
          <cell r="B6669">
            <v>38841</v>
          </cell>
          <cell r="C6669" t="str">
            <v>C</v>
          </cell>
          <cell r="D6669" t="str">
            <v>BACS</v>
          </cell>
          <cell r="E6669">
            <v>0</v>
          </cell>
          <cell r="F6669">
            <v>101</v>
          </cell>
          <cell r="T6669">
            <v>25</v>
          </cell>
        </row>
        <row r="6670">
          <cell r="B6670">
            <v>38841</v>
          </cell>
          <cell r="C6670" t="str">
            <v>C</v>
          </cell>
          <cell r="D6670" t="str">
            <v>BACS</v>
          </cell>
          <cell r="E6670">
            <v>0</v>
          </cell>
          <cell r="F6670">
            <v>101</v>
          </cell>
          <cell r="T6670">
            <v>110</v>
          </cell>
        </row>
        <row r="6671">
          <cell r="B6671">
            <v>38841</v>
          </cell>
          <cell r="C6671" t="str">
            <v>C</v>
          </cell>
          <cell r="D6671" t="str">
            <v>dD</v>
          </cell>
          <cell r="E6671">
            <v>0</v>
          </cell>
          <cell r="F6671">
            <v>652</v>
          </cell>
          <cell r="T6671">
            <v>-584.46</v>
          </cell>
        </row>
        <row r="6672">
          <cell r="B6672">
            <v>38842</v>
          </cell>
          <cell r="C6672" t="str">
            <v>C</v>
          </cell>
          <cell r="D6672" t="str">
            <v>BACS</v>
          </cell>
          <cell r="E6672">
            <v>0</v>
          </cell>
          <cell r="F6672">
            <v>101</v>
          </cell>
          <cell r="T6672">
            <v>50</v>
          </cell>
        </row>
        <row r="6673">
          <cell r="B6673">
            <v>38842</v>
          </cell>
          <cell r="C6673" t="str">
            <v>C</v>
          </cell>
          <cell r="D6673" t="str">
            <v>BACS</v>
          </cell>
          <cell r="E6673">
            <v>0</v>
          </cell>
          <cell r="F6673">
            <v>101</v>
          </cell>
          <cell r="T6673">
            <v>80</v>
          </cell>
        </row>
        <row r="6674">
          <cell r="B6674">
            <v>38842</v>
          </cell>
          <cell r="C6674" t="str">
            <v>C</v>
          </cell>
          <cell r="D6674" t="str">
            <v>BACS</v>
          </cell>
          <cell r="E6674">
            <v>1141</v>
          </cell>
          <cell r="F6674">
            <v>1141</v>
          </cell>
          <cell r="T6674">
            <v>20</v>
          </cell>
        </row>
        <row r="6675">
          <cell r="B6675">
            <v>38843</v>
          </cell>
          <cell r="C6675" t="str">
            <v>C</v>
          </cell>
          <cell r="D6675" t="str">
            <v>BACS</v>
          </cell>
          <cell r="E6675">
            <v>0</v>
          </cell>
          <cell r="F6675">
            <v>101</v>
          </cell>
          <cell r="T6675">
            <v>88</v>
          </cell>
        </row>
        <row r="6676">
          <cell r="B6676">
            <v>38843</v>
          </cell>
          <cell r="C6676" t="str">
            <v>C</v>
          </cell>
          <cell r="D6676" t="str">
            <v>BACS</v>
          </cell>
          <cell r="E6676">
            <v>0</v>
          </cell>
          <cell r="F6676">
            <v>101</v>
          </cell>
          <cell r="T6676">
            <v>100</v>
          </cell>
        </row>
        <row r="6677">
          <cell r="B6677">
            <v>38844</v>
          </cell>
          <cell r="C6677" t="str">
            <v>C</v>
          </cell>
          <cell r="D6677" t="str">
            <v>BACS</v>
          </cell>
          <cell r="E6677">
            <v>0</v>
          </cell>
          <cell r="F6677">
            <v>101</v>
          </cell>
          <cell r="T6677">
            <v>140</v>
          </cell>
        </row>
        <row r="6678">
          <cell r="B6678">
            <v>38844</v>
          </cell>
          <cell r="C6678" t="str">
            <v>C</v>
          </cell>
          <cell r="D6678" t="str">
            <v>cr594</v>
          </cell>
          <cell r="E6678">
            <v>0</v>
          </cell>
          <cell r="F6678">
            <v>103</v>
          </cell>
          <cell r="T6678">
            <v>295.7</v>
          </cell>
        </row>
        <row r="6679">
          <cell r="B6679">
            <v>38844</v>
          </cell>
          <cell r="C6679" t="str">
            <v>C</v>
          </cell>
          <cell r="D6679" t="str">
            <v>cr594</v>
          </cell>
          <cell r="E6679">
            <v>0</v>
          </cell>
          <cell r="F6679">
            <v>104</v>
          </cell>
          <cell r="T6679">
            <v>129.94999999999999</v>
          </cell>
        </row>
        <row r="6680">
          <cell r="B6680">
            <v>38844</v>
          </cell>
          <cell r="C6680" t="str">
            <v>C</v>
          </cell>
          <cell r="D6680" t="str">
            <v>cr594</v>
          </cell>
          <cell r="E6680">
            <v>0</v>
          </cell>
          <cell r="F6680">
            <v>106</v>
          </cell>
          <cell r="T6680">
            <v>0.2</v>
          </cell>
        </row>
        <row r="6681">
          <cell r="B6681">
            <v>38844</v>
          </cell>
          <cell r="C6681" t="str">
            <v>C</v>
          </cell>
          <cell r="D6681" t="str">
            <v>cr594</v>
          </cell>
          <cell r="E6681">
            <v>0</v>
          </cell>
          <cell r="F6681">
            <v>106</v>
          </cell>
          <cell r="T6681">
            <v>1.9300000000000068</v>
          </cell>
        </row>
        <row r="6682">
          <cell r="B6682">
            <v>38844</v>
          </cell>
          <cell r="C6682" t="str">
            <v>C</v>
          </cell>
          <cell r="D6682" t="str">
            <v>cr594</v>
          </cell>
          <cell r="E6682">
            <v>0</v>
          </cell>
          <cell r="F6682">
            <v>106</v>
          </cell>
          <cell r="T6682">
            <v>58.2</v>
          </cell>
        </row>
        <row r="6683">
          <cell r="B6683">
            <v>38844</v>
          </cell>
          <cell r="C6683" t="str">
            <v>C</v>
          </cell>
          <cell r="D6683" t="str">
            <v>cr594</v>
          </cell>
          <cell r="E6683">
            <v>0</v>
          </cell>
          <cell r="F6683">
            <v>114</v>
          </cell>
          <cell r="T6683">
            <v>5.61</v>
          </cell>
        </row>
        <row r="6684">
          <cell r="B6684">
            <v>38844</v>
          </cell>
          <cell r="C6684" t="str">
            <v>C</v>
          </cell>
          <cell r="D6684" t="str">
            <v>cr594</v>
          </cell>
          <cell r="E6684">
            <v>0</v>
          </cell>
          <cell r="F6684">
            <v>114</v>
          </cell>
          <cell r="T6684">
            <v>39.72</v>
          </cell>
        </row>
        <row r="6685">
          <cell r="B6685">
            <v>38844</v>
          </cell>
          <cell r="C6685" t="str">
            <v>C</v>
          </cell>
          <cell r="D6685" t="str">
            <v>cr594</v>
          </cell>
          <cell r="E6685">
            <v>0</v>
          </cell>
          <cell r="F6685">
            <v>115</v>
          </cell>
          <cell r="T6685">
            <v>0.65</v>
          </cell>
        </row>
        <row r="6686">
          <cell r="B6686">
            <v>38844</v>
          </cell>
          <cell r="C6686" t="str">
            <v>C</v>
          </cell>
          <cell r="D6686" t="str">
            <v>cr594</v>
          </cell>
          <cell r="E6686">
            <v>0</v>
          </cell>
          <cell r="F6686">
            <v>115</v>
          </cell>
          <cell r="T6686">
            <v>5</v>
          </cell>
        </row>
        <row r="6687">
          <cell r="B6687">
            <v>38844</v>
          </cell>
          <cell r="C6687" t="str">
            <v>C</v>
          </cell>
          <cell r="D6687" t="str">
            <v>cr594</v>
          </cell>
          <cell r="E6687">
            <v>0</v>
          </cell>
          <cell r="F6687">
            <v>115</v>
          </cell>
          <cell r="T6687">
            <v>10</v>
          </cell>
        </row>
        <row r="6688">
          <cell r="B6688">
            <v>38844</v>
          </cell>
          <cell r="C6688" t="str">
            <v>C</v>
          </cell>
          <cell r="D6688" t="str">
            <v>cr594</v>
          </cell>
          <cell r="E6688">
            <v>0</v>
          </cell>
          <cell r="F6688">
            <v>115</v>
          </cell>
          <cell r="T6688">
            <v>20</v>
          </cell>
        </row>
        <row r="6689">
          <cell r="B6689">
            <v>38844</v>
          </cell>
          <cell r="C6689" t="str">
            <v>C</v>
          </cell>
          <cell r="D6689" t="str">
            <v>cr594</v>
          </cell>
          <cell r="E6689">
            <v>0</v>
          </cell>
          <cell r="F6689">
            <v>115</v>
          </cell>
          <cell r="T6689">
            <v>26.5</v>
          </cell>
        </row>
        <row r="6690">
          <cell r="B6690">
            <v>38844</v>
          </cell>
          <cell r="C6690" t="str">
            <v>C</v>
          </cell>
          <cell r="D6690" t="str">
            <v>cr594</v>
          </cell>
          <cell r="E6690">
            <v>0</v>
          </cell>
          <cell r="F6690">
            <v>116</v>
          </cell>
          <cell r="T6690">
            <v>10</v>
          </cell>
        </row>
        <row r="6691">
          <cell r="B6691">
            <v>38844</v>
          </cell>
          <cell r="C6691" t="str">
            <v>C</v>
          </cell>
          <cell r="D6691" t="str">
            <v>cr594</v>
          </cell>
          <cell r="E6691">
            <v>0</v>
          </cell>
          <cell r="F6691">
            <v>116</v>
          </cell>
          <cell r="T6691">
            <v>25</v>
          </cell>
        </row>
        <row r="6692">
          <cell r="B6692">
            <v>38844</v>
          </cell>
          <cell r="C6692" t="str">
            <v>C</v>
          </cell>
          <cell r="D6692" t="str">
            <v>cr594</v>
          </cell>
          <cell r="E6692">
            <v>0</v>
          </cell>
          <cell r="F6692">
            <v>116</v>
          </cell>
          <cell r="T6692">
            <v>36.08</v>
          </cell>
        </row>
        <row r="6693">
          <cell r="B6693">
            <v>38844</v>
          </cell>
          <cell r="C6693" t="str">
            <v>C</v>
          </cell>
          <cell r="D6693" t="str">
            <v>cr594</v>
          </cell>
          <cell r="E6693">
            <v>0</v>
          </cell>
          <cell r="F6693">
            <v>116</v>
          </cell>
          <cell r="T6693">
            <v>450.81000000000006</v>
          </cell>
        </row>
        <row r="6694">
          <cell r="B6694">
            <v>38844</v>
          </cell>
          <cell r="C6694" t="str">
            <v>C</v>
          </cell>
          <cell r="D6694" t="str">
            <v>cr594</v>
          </cell>
          <cell r="E6694">
            <v>0</v>
          </cell>
          <cell r="F6694">
            <v>201</v>
          </cell>
          <cell r="T6694">
            <v>189</v>
          </cell>
        </row>
        <row r="6695">
          <cell r="B6695">
            <v>38844</v>
          </cell>
          <cell r="C6695" t="str">
            <v>C</v>
          </cell>
          <cell r="D6695" t="str">
            <v>cr594</v>
          </cell>
          <cell r="E6695">
            <v>1221</v>
          </cell>
          <cell r="F6695">
            <v>1222</v>
          </cell>
          <cell r="T6695">
            <v>0.65</v>
          </cell>
        </row>
        <row r="6696">
          <cell r="B6696">
            <v>38845</v>
          </cell>
          <cell r="C6696" t="str">
            <v>C</v>
          </cell>
          <cell r="D6696" t="str">
            <v>BACS</v>
          </cell>
          <cell r="E6696">
            <v>0</v>
          </cell>
          <cell r="F6696">
            <v>101</v>
          </cell>
          <cell r="T6696">
            <v>10</v>
          </cell>
        </row>
        <row r="6697">
          <cell r="B6697">
            <v>38845</v>
          </cell>
          <cell r="C6697" t="str">
            <v>C</v>
          </cell>
          <cell r="D6697" t="str">
            <v>BACS</v>
          </cell>
          <cell r="E6697">
            <v>0</v>
          </cell>
          <cell r="F6697">
            <v>101</v>
          </cell>
          <cell r="T6697">
            <v>20</v>
          </cell>
        </row>
        <row r="6698">
          <cell r="B6698">
            <v>38846</v>
          </cell>
          <cell r="C6698" t="str">
            <v>C</v>
          </cell>
          <cell r="D6698" t="str">
            <v>BACS</v>
          </cell>
          <cell r="E6698">
            <v>0</v>
          </cell>
          <cell r="F6698">
            <v>101</v>
          </cell>
          <cell r="T6698">
            <v>25</v>
          </cell>
        </row>
        <row r="6699">
          <cell r="B6699">
            <v>38847</v>
          </cell>
          <cell r="C6699" t="str">
            <v>C</v>
          </cell>
          <cell r="D6699" t="str">
            <v>BACS</v>
          </cell>
          <cell r="E6699">
            <v>0</v>
          </cell>
          <cell r="F6699">
            <v>101</v>
          </cell>
          <cell r="T6699">
            <v>10</v>
          </cell>
        </row>
        <row r="6700">
          <cell r="B6700">
            <v>38848</v>
          </cell>
          <cell r="C6700" t="str">
            <v>C</v>
          </cell>
          <cell r="D6700" t="str">
            <v>BACS</v>
          </cell>
          <cell r="E6700">
            <v>0</v>
          </cell>
          <cell r="F6700">
            <v>102</v>
          </cell>
          <cell r="T6700">
            <v>8.6999999999999993</v>
          </cell>
        </row>
        <row r="6701">
          <cell r="B6701">
            <v>38850</v>
          </cell>
          <cell r="C6701" t="str">
            <v>C</v>
          </cell>
          <cell r="D6701" t="str">
            <v>BACS</v>
          </cell>
          <cell r="E6701">
            <v>0</v>
          </cell>
          <cell r="F6701">
            <v>101</v>
          </cell>
          <cell r="T6701">
            <v>22</v>
          </cell>
        </row>
        <row r="6702">
          <cell r="B6702">
            <v>38851</v>
          </cell>
          <cell r="C6702" t="str">
            <v>C</v>
          </cell>
          <cell r="D6702" t="str">
            <v>BACS</v>
          </cell>
          <cell r="E6702">
            <v>0</v>
          </cell>
          <cell r="F6702">
            <v>101</v>
          </cell>
          <cell r="T6702">
            <v>250</v>
          </cell>
        </row>
        <row r="6703">
          <cell r="B6703">
            <v>38851</v>
          </cell>
          <cell r="C6703" t="str">
            <v>C</v>
          </cell>
          <cell r="D6703" t="str">
            <v>cr596</v>
          </cell>
          <cell r="E6703">
            <v>0</v>
          </cell>
          <cell r="F6703">
            <v>103</v>
          </cell>
          <cell r="T6703">
            <v>357.5</v>
          </cell>
        </row>
        <row r="6704">
          <cell r="B6704">
            <v>38851</v>
          </cell>
          <cell r="C6704" t="str">
            <v>C</v>
          </cell>
          <cell r="D6704" t="str">
            <v>cr596</v>
          </cell>
          <cell r="E6704">
            <v>0</v>
          </cell>
          <cell r="F6704">
            <v>104</v>
          </cell>
          <cell r="T6704">
            <v>131.05000000000001</v>
          </cell>
        </row>
        <row r="6705">
          <cell r="B6705">
            <v>38851</v>
          </cell>
          <cell r="C6705" t="str">
            <v>C</v>
          </cell>
          <cell r="D6705" t="str">
            <v>cr596</v>
          </cell>
          <cell r="E6705">
            <v>0</v>
          </cell>
          <cell r="F6705">
            <v>106</v>
          </cell>
          <cell r="T6705">
            <v>-0.5</v>
          </cell>
        </row>
        <row r="6706">
          <cell r="B6706">
            <v>38851</v>
          </cell>
          <cell r="C6706" t="str">
            <v>C</v>
          </cell>
          <cell r="D6706" t="str">
            <v>cr596</v>
          </cell>
          <cell r="E6706">
            <v>0</v>
          </cell>
          <cell r="F6706">
            <v>106</v>
          </cell>
          <cell r="T6706">
            <v>23.319999999999997</v>
          </cell>
        </row>
        <row r="6707">
          <cell r="B6707">
            <v>38851</v>
          </cell>
          <cell r="C6707" t="str">
            <v>C</v>
          </cell>
          <cell r="D6707" t="str">
            <v>cr596</v>
          </cell>
          <cell r="E6707">
            <v>0</v>
          </cell>
          <cell r="F6707">
            <v>106</v>
          </cell>
          <cell r="T6707">
            <v>52.9</v>
          </cell>
        </row>
        <row r="6708">
          <cell r="B6708">
            <v>38851</v>
          </cell>
          <cell r="C6708" t="str">
            <v>C</v>
          </cell>
          <cell r="D6708" t="str">
            <v>cr596</v>
          </cell>
          <cell r="E6708">
            <v>0</v>
          </cell>
          <cell r="F6708">
            <v>114</v>
          </cell>
          <cell r="T6708">
            <v>47.21</v>
          </cell>
        </row>
        <row r="6709">
          <cell r="B6709">
            <v>38851</v>
          </cell>
          <cell r="C6709" t="str">
            <v>C</v>
          </cell>
          <cell r="D6709" t="str">
            <v>cr596</v>
          </cell>
          <cell r="E6709">
            <v>0</v>
          </cell>
          <cell r="F6709">
            <v>201</v>
          </cell>
          <cell r="T6709">
            <v>135</v>
          </cell>
        </row>
        <row r="6710">
          <cell r="B6710">
            <v>38851</v>
          </cell>
          <cell r="C6710" t="str">
            <v>C</v>
          </cell>
          <cell r="D6710" t="str">
            <v>cr596</v>
          </cell>
          <cell r="E6710">
            <v>0</v>
          </cell>
          <cell r="F6710">
            <v>306</v>
          </cell>
          <cell r="T6710">
            <v>110.91</v>
          </cell>
        </row>
        <row r="6711">
          <cell r="B6711">
            <v>38851</v>
          </cell>
          <cell r="C6711" t="str">
            <v>C</v>
          </cell>
          <cell r="D6711" t="str">
            <v>CAF</v>
          </cell>
          <cell r="E6711">
            <v>1121</v>
          </cell>
          <cell r="F6711">
            <v>1122</v>
          </cell>
          <cell r="T6711">
            <v>100</v>
          </cell>
        </row>
        <row r="6712">
          <cell r="B6712">
            <v>38851</v>
          </cell>
          <cell r="C6712" t="str">
            <v>C</v>
          </cell>
          <cell r="D6712" t="str">
            <v>cr596</v>
          </cell>
          <cell r="E6712">
            <v>1121</v>
          </cell>
          <cell r="F6712">
            <v>1122</v>
          </cell>
          <cell r="T6712">
            <v>7.5</v>
          </cell>
        </row>
        <row r="6713">
          <cell r="B6713">
            <v>38851</v>
          </cell>
          <cell r="C6713" t="str">
            <v>C</v>
          </cell>
          <cell r="D6713" t="str">
            <v>cr596</v>
          </cell>
          <cell r="E6713">
            <v>1121</v>
          </cell>
          <cell r="F6713">
            <v>1122</v>
          </cell>
          <cell r="T6713">
            <v>20</v>
          </cell>
        </row>
        <row r="6714">
          <cell r="B6714">
            <v>38851</v>
          </cell>
          <cell r="C6714" t="str">
            <v>C</v>
          </cell>
          <cell r="D6714" t="str">
            <v>cr596</v>
          </cell>
          <cell r="E6714">
            <v>1121</v>
          </cell>
          <cell r="F6714">
            <v>1122</v>
          </cell>
          <cell r="T6714">
            <v>50</v>
          </cell>
        </row>
        <row r="6715">
          <cell r="B6715">
            <v>38851</v>
          </cell>
          <cell r="C6715" t="str">
            <v>C</v>
          </cell>
          <cell r="D6715" t="str">
            <v>cr596</v>
          </cell>
          <cell r="E6715">
            <v>1121</v>
          </cell>
          <cell r="F6715">
            <v>1122</v>
          </cell>
          <cell r="T6715">
            <v>50</v>
          </cell>
        </row>
        <row r="6716">
          <cell r="B6716">
            <v>38851</v>
          </cell>
          <cell r="C6716" t="str">
            <v>C</v>
          </cell>
          <cell r="D6716" t="str">
            <v>cr596</v>
          </cell>
          <cell r="E6716">
            <v>1121</v>
          </cell>
          <cell r="F6716">
            <v>1122</v>
          </cell>
          <cell r="T6716">
            <v>503.03</v>
          </cell>
        </row>
        <row r="6717">
          <cell r="B6717">
            <v>38851</v>
          </cell>
          <cell r="C6717" t="str">
            <v>C</v>
          </cell>
          <cell r="D6717" t="str">
            <v>cr596</v>
          </cell>
          <cell r="E6717">
            <v>1161</v>
          </cell>
          <cell r="F6717">
            <v>1162</v>
          </cell>
          <cell r="T6717">
            <v>7.7</v>
          </cell>
        </row>
        <row r="6718">
          <cell r="B6718">
            <v>38851</v>
          </cell>
          <cell r="C6718" t="str">
            <v>C</v>
          </cell>
          <cell r="D6718" t="str">
            <v>cr596</v>
          </cell>
          <cell r="E6718">
            <v>1221</v>
          </cell>
          <cell r="F6718">
            <v>1222</v>
          </cell>
          <cell r="T6718">
            <v>2.79</v>
          </cell>
        </row>
        <row r="6719">
          <cell r="B6719">
            <v>38852</v>
          </cell>
          <cell r="C6719" t="str">
            <v>C</v>
          </cell>
          <cell r="D6719" t="str">
            <v>dD</v>
          </cell>
          <cell r="E6719">
            <v>0</v>
          </cell>
          <cell r="F6719">
            <v>500</v>
          </cell>
          <cell r="T6719">
            <v>-4500</v>
          </cell>
        </row>
        <row r="6720">
          <cell r="B6720">
            <v>38852</v>
          </cell>
          <cell r="C6720" t="str">
            <v>C</v>
          </cell>
          <cell r="D6720" t="str">
            <v>dD</v>
          </cell>
          <cell r="E6720">
            <v>0</v>
          </cell>
          <cell r="F6720">
            <v>512</v>
          </cell>
          <cell r="T6720">
            <v>-217.9</v>
          </cell>
        </row>
        <row r="6721">
          <cell r="B6721">
            <v>38853</v>
          </cell>
          <cell r="C6721" t="str">
            <v>C</v>
          </cell>
          <cell r="D6721" t="str">
            <v>BACS</v>
          </cell>
          <cell r="E6721">
            <v>0</v>
          </cell>
          <cell r="F6721">
            <v>101</v>
          </cell>
          <cell r="T6721">
            <v>20</v>
          </cell>
        </row>
        <row r="6722">
          <cell r="B6722">
            <v>38853</v>
          </cell>
          <cell r="C6722" t="str">
            <v>C</v>
          </cell>
          <cell r="D6722" t="str">
            <v>BACS</v>
          </cell>
          <cell r="E6722">
            <v>0</v>
          </cell>
          <cell r="F6722">
            <v>101</v>
          </cell>
          <cell r="T6722">
            <v>40</v>
          </cell>
        </row>
        <row r="6723">
          <cell r="B6723">
            <v>38853</v>
          </cell>
          <cell r="C6723" t="str">
            <v>C</v>
          </cell>
          <cell r="D6723" t="str">
            <v>BACS</v>
          </cell>
          <cell r="E6723">
            <v>0</v>
          </cell>
          <cell r="F6723">
            <v>102</v>
          </cell>
          <cell r="T6723">
            <v>28</v>
          </cell>
        </row>
        <row r="6724">
          <cell r="B6724">
            <v>38853</v>
          </cell>
          <cell r="C6724" t="str">
            <v>C</v>
          </cell>
          <cell r="D6724" t="str">
            <v>BACS</v>
          </cell>
          <cell r="E6724">
            <v>1161</v>
          </cell>
          <cell r="F6724">
            <v>1161</v>
          </cell>
          <cell r="T6724">
            <v>20</v>
          </cell>
        </row>
        <row r="6725">
          <cell r="B6725">
            <v>38854</v>
          </cell>
          <cell r="C6725" t="str">
            <v>C</v>
          </cell>
          <cell r="D6725" t="str">
            <v>BACS</v>
          </cell>
          <cell r="E6725">
            <v>0</v>
          </cell>
          <cell r="F6725">
            <v>101</v>
          </cell>
          <cell r="T6725">
            <v>20</v>
          </cell>
        </row>
        <row r="6726">
          <cell r="B6726">
            <v>38854</v>
          </cell>
          <cell r="C6726" t="str">
            <v>C</v>
          </cell>
          <cell r="D6726" t="str">
            <v>BACS</v>
          </cell>
          <cell r="E6726">
            <v>0</v>
          </cell>
          <cell r="F6726">
            <v>101</v>
          </cell>
          <cell r="T6726">
            <v>120</v>
          </cell>
        </row>
        <row r="6727">
          <cell r="B6727">
            <v>38854</v>
          </cell>
          <cell r="C6727" t="str">
            <v>C</v>
          </cell>
          <cell r="D6727" t="str">
            <v>BACS</v>
          </cell>
          <cell r="E6727">
            <v>0</v>
          </cell>
          <cell r="F6727">
            <v>102</v>
          </cell>
          <cell r="T6727">
            <v>43.87</v>
          </cell>
        </row>
        <row r="6728">
          <cell r="B6728">
            <v>38857</v>
          </cell>
          <cell r="C6728" t="str">
            <v>C</v>
          </cell>
          <cell r="D6728" t="str">
            <v>BACS</v>
          </cell>
          <cell r="E6728">
            <v>0</v>
          </cell>
          <cell r="F6728">
            <v>102</v>
          </cell>
          <cell r="T6728">
            <v>20</v>
          </cell>
        </row>
        <row r="6729">
          <cell r="B6729">
            <v>38858</v>
          </cell>
          <cell r="C6729" t="str">
            <v>C</v>
          </cell>
          <cell r="D6729" t="str">
            <v>BACS</v>
          </cell>
          <cell r="E6729">
            <v>0</v>
          </cell>
          <cell r="F6729">
            <v>101</v>
          </cell>
          <cell r="T6729">
            <v>25</v>
          </cell>
        </row>
        <row r="6730">
          <cell r="B6730">
            <v>38858</v>
          </cell>
          <cell r="C6730" t="str">
            <v>C</v>
          </cell>
          <cell r="D6730" t="str">
            <v>cr597</v>
          </cell>
          <cell r="E6730">
            <v>0</v>
          </cell>
          <cell r="F6730">
            <v>103</v>
          </cell>
          <cell r="T6730">
            <v>177.4</v>
          </cell>
        </row>
        <row r="6731">
          <cell r="B6731">
            <v>38858</v>
          </cell>
          <cell r="C6731" t="str">
            <v>C</v>
          </cell>
          <cell r="D6731" t="str">
            <v>cr597</v>
          </cell>
          <cell r="E6731">
            <v>0</v>
          </cell>
          <cell r="F6731">
            <v>104</v>
          </cell>
          <cell r="T6731">
            <v>154.5</v>
          </cell>
        </row>
        <row r="6732">
          <cell r="B6732">
            <v>38858</v>
          </cell>
          <cell r="C6732" t="str">
            <v>C</v>
          </cell>
          <cell r="D6732" t="str">
            <v>cr597</v>
          </cell>
          <cell r="E6732">
            <v>0</v>
          </cell>
          <cell r="F6732">
            <v>105</v>
          </cell>
          <cell r="T6732">
            <v>1.08</v>
          </cell>
        </row>
        <row r="6733">
          <cell r="B6733">
            <v>38858</v>
          </cell>
          <cell r="C6733" t="str">
            <v>C</v>
          </cell>
          <cell r="D6733" t="str">
            <v>cr597</v>
          </cell>
          <cell r="E6733">
            <v>0</v>
          </cell>
          <cell r="F6733">
            <v>105</v>
          </cell>
          <cell r="T6733">
            <v>5</v>
          </cell>
        </row>
        <row r="6734">
          <cell r="B6734">
            <v>38858</v>
          </cell>
          <cell r="C6734" t="str">
            <v>C</v>
          </cell>
          <cell r="D6734" t="str">
            <v>cr597</v>
          </cell>
          <cell r="E6734">
            <v>0</v>
          </cell>
          <cell r="F6734">
            <v>105</v>
          </cell>
          <cell r="T6734">
            <v>10</v>
          </cell>
        </row>
        <row r="6735">
          <cell r="B6735">
            <v>38858</v>
          </cell>
          <cell r="C6735" t="str">
            <v>C</v>
          </cell>
          <cell r="D6735" t="str">
            <v>cr597</v>
          </cell>
          <cell r="E6735">
            <v>0</v>
          </cell>
          <cell r="F6735">
            <v>105</v>
          </cell>
          <cell r="T6735">
            <v>100</v>
          </cell>
        </row>
        <row r="6736">
          <cell r="B6736">
            <v>38858</v>
          </cell>
          <cell r="C6736" t="str">
            <v>C</v>
          </cell>
          <cell r="D6736" t="str">
            <v>cr597</v>
          </cell>
          <cell r="E6736">
            <v>0</v>
          </cell>
          <cell r="F6736">
            <v>106</v>
          </cell>
          <cell r="T6736">
            <v>-22.610000000000003</v>
          </cell>
        </row>
        <row r="6737">
          <cell r="B6737">
            <v>38858</v>
          </cell>
          <cell r="C6737" t="str">
            <v>C</v>
          </cell>
          <cell r="D6737" t="str">
            <v>cr597</v>
          </cell>
          <cell r="E6737">
            <v>0</v>
          </cell>
          <cell r="F6737">
            <v>106</v>
          </cell>
          <cell r="T6737">
            <v>1.5</v>
          </cell>
        </row>
        <row r="6738">
          <cell r="B6738">
            <v>38858</v>
          </cell>
          <cell r="C6738" t="str">
            <v>C</v>
          </cell>
          <cell r="D6738" t="str">
            <v>cr597</v>
          </cell>
          <cell r="E6738">
            <v>0</v>
          </cell>
          <cell r="F6738">
            <v>106</v>
          </cell>
          <cell r="T6738">
            <v>69.72</v>
          </cell>
        </row>
        <row r="6739">
          <cell r="B6739">
            <v>38858</v>
          </cell>
          <cell r="C6739" t="str">
            <v>C</v>
          </cell>
          <cell r="D6739" t="str">
            <v>cr597</v>
          </cell>
          <cell r="E6739">
            <v>0</v>
          </cell>
          <cell r="F6739">
            <v>112</v>
          </cell>
          <cell r="T6739">
            <v>67.239999999999995</v>
          </cell>
        </row>
        <row r="6740">
          <cell r="B6740">
            <v>38858</v>
          </cell>
          <cell r="C6740" t="str">
            <v>C</v>
          </cell>
          <cell r="D6740" t="str">
            <v>cr597</v>
          </cell>
          <cell r="E6740">
            <v>0</v>
          </cell>
          <cell r="F6740">
            <v>115</v>
          </cell>
          <cell r="T6740">
            <v>15</v>
          </cell>
        </row>
        <row r="6741">
          <cell r="B6741">
            <v>38858</v>
          </cell>
          <cell r="C6741" t="str">
            <v>C</v>
          </cell>
          <cell r="D6741" t="str">
            <v>cr597</v>
          </cell>
          <cell r="E6741">
            <v>0</v>
          </cell>
          <cell r="F6741">
            <v>115</v>
          </cell>
          <cell r="T6741">
            <v>20</v>
          </cell>
        </row>
        <row r="6742">
          <cell r="B6742">
            <v>38858</v>
          </cell>
          <cell r="C6742" t="str">
            <v>C</v>
          </cell>
          <cell r="D6742" t="str">
            <v>cr597</v>
          </cell>
          <cell r="E6742">
            <v>0</v>
          </cell>
          <cell r="F6742">
            <v>115</v>
          </cell>
          <cell r="T6742">
            <v>20</v>
          </cell>
        </row>
        <row r="6743">
          <cell r="B6743">
            <v>38858</v>
          </cell>
          <cell r="C6743" t="str">
            <v>C</v>
          </cell>
          <cell r="D6743" t="str">
            <v>cr597</v>
          </cell>
          <cell r="E6743">
            <v>0</v>
          </cell>
          <cell r="F6743">
            <v>115</v>
          </cell>
          <cell r="T6743">
            <v>20</v>
          </cell>
        </row>
        <row r="6744">
          <cell r="B6744">
            <v>38858</v>
          </cell>
          <cell r="C6744" t="str">
            <v>C</v>
          </cell>
          <cell r="D6744" t="str">
            <v>cr597</v>
          </cell>
          <cell r="E6744">
            <v>0</v>
          </cell>
          <cell r="F6744">
            <v>115</v>
          </cell>
          <cell r="T6744">
            <v>25</v>
          </cell>
        </row>
        <row r="6745">
          <cell r="B6745">
            <v>38858</v>
          </cell>
          <cell r="C6745" t="str">
            <v>C</v>
          </cell>
          <cell r="D6745" t="str">
            <v>cr597</v>
          </cell>
          <cell r="E6745">
            <v>0</v>
          </cell>
          <cell r="F6745">
            <v>115</v>
          </cell>
          <cell r="T6745">
            <v>25</v>
          </cell>
        </row>
        <row r="6746">
          <cell r="B6746">
            <v>38858</v>
          </cell>
          <cell r="C6746" t="str">
            <v>C</v>
          </cell>
          <cell r="D6746" t="str">
            <v>cr597</v>
          </cell>
          <cell r="E6746">
            <v>0</v>
          </cell>
          <cell r="F6746">
            <v>115</v>
          </cell>
          <cell r="T6746">
            <v>25</v>
          </cell>
        </row>
        <row r="6747">
          <cell r="B6747">
            <v>38858</v>
          </cell>
          <cell r="C6747" t="str">
            <v>C</v>
          </cell>
          <cell r="D6747" t="str">
            <v>cr597</v>
          </cell>
          <cell r="E6747">
            <v>0</v>
          </cell>
          <cell r="F6747">
            <v>115</v>
          </cell>
          <cell r="T6747">
            <v>25</v>
          </cell>
        </row>
        <row r="6748">
          <cell r="B6748">
            <v>38858</v>
          </cell>
          <cell r="C6748" t="str">
            <v>C</v>
          </cell>
          <cell r="D6748" t="str">
            <v>cr597</v>
          </cell>
          <cell r="E6748">
            <v>0</v>
          </cell>
          <cell r="F6748">
            <v>115</v>
          </cell>
          <cell r="T6748">
            <v>30</v>
          </cell>
        </row>
        <row r="6749">
          <cell r="B6749">
            <v>38858</v>
          </cell>
          <cell r="C6749" t="str">
            <v>C</v>
          </cell>
          <cell r="D6749" t="str">
            <v>cr597</v>
          </cell>
          <cell r="E6749">
            <v>0</v>
          </cell>
          <cell r="F6749">
            <v>115</v>
          </cell>
          <cell r="T6749">
            <v>70</v>
          </cell>
        </row>
        <row r="6750">
          <cell r="B6750">
            <v>38858</v>
          </cell>
          <cell r="C6750" t="str">
            <v>C</v>
          </cell>
          <cell r="D6750" t="str">
            <v>cr597</v>
          </cell>
          <cell r="E6750">
            <v>0</v>
          </cell>
          <cell r="F6750">
            <v>115</v>
          </cell>
          <cell r="T6750">
            <v>100</v>
          </cell>
        </row>
        <row r="6751">
          <cell r="B6751">
            <v>38858</v>
          </cell>
          <cell r="C6751" t="str">
            <v>C</v>
          </cell>
          <cell r="D6751" t="str">
            <v>cr597</v>
          </cell>
          <cell r="E6751">
            <v>0</v>
          </cell>
          <cell r="F6751">
            <v>115</v>
          </cell>
          <cell r="T6751">
            <v>100</v>
          </cell>
        </row>
        <row r="6752">
          <cell r="B6752">
            <v>38858</v>
          </cell>
          <cell r="C6752" t="str">
            <v>C</v>
          </cell>
          <cell r="D6752" t="str">
            <v>CAF</v>
          </cell>
          <cell r="E6752">
            <v>0</v>
          </cell>
          <cell r="F6752">
            <v>116</v>
          </cell>
          <cell r="T6752">
            <v>50</v>
          </cell>
        </row>
        <row r="6753">
          <cell r="B6753">
            <v>38858</v>
          </cell>
          <cell r="C6753" t="str">
            <v>C</v>
          </cell>
          <cell r="D6753" t="str">
            <v>cr597</v>
          </cell>
          <cell r="E6753">
            <v>0</v>
          </cell>
          <cell r="F6753">
            <v>116</v>
          </cell>
          <cell r="T6753">
            <v>-410</v>
          </cell>
        </row>
        <row r="6754">
          <cell r="B6754">
            <v>38858</v>
          </cell>
          <cell r="C6754" t="str">
            <v>C</v>
          </cell>
          <cell r="D6754" t="str">
            <v>cr597</v>
          </cell>
          <cell r="E6754">
            <v>0</v>
          </cell>
          <cell r="F6754">
            <v>116</v>
          </cell>
          <cell r="T6754">
            <v>10</v>
          </cell>
        </row>
        <row r="6755">
          <cell r="B6755">
            <v>38858</v>
          </cell>
          <cell r="C6755" t="str">
            <v>C</v>
          </cell>
          <cell r="D6755" t="str">
            <v>cr597</v>
          </cell>
          <cell r="E6755">
            <v>0</v>
          </cell>
          <cell r="F6755">
            <v>116</v>
          </cell>
          <cell r="T6755">
            <v>10</v>
          </cell>
        </row>
        <row r="6756">
          <cell r="B6756">
            <v>38858</v>
          </cell>
          <cell r="C6756" t="str">
            <v>C</v>
          </cell>
          <cell r="D6756" t="str">
            <v>cr597</v>
          </cell>
          <cell r="E6756">
            <v>0</v>
          </cell>
          <cell r="F6756">
            <v>116</v>
          </cell>
          <cell r="T6756">
            <v>10</v>
          </cell>
        </row>
        <row r="6757">
          <cell r="B6757">
            <v>38858</v>
          </cell>
          <cell r="C6757" t="str">
            <v>C</v>
          </cell>
          <cell r="D6757" t="str">
            <v>cr597</v>
          </cell>
          <cell r="E6757">
            <v>0</v>
          </cell>
          <cell r="F6757">
            <v>116</v>
          </cell>
          <cell r="T6757">
            <v>10</v>
          </cell>
        </row>
        <row r="6758">
          <cell r="B6758">
            <v>38858</v>
          </cell>
          <cell r="C6758" t="str">
            <v>C</v>
          </cell>
          <cell r="D6758" t="str">
            <v>cr597</v>
          </cell>
          <cell r="E6758">
            <v>0</v>
          </cell>
          <cell r="F6758">
            <v>116</v>
          </cell>
          <cell r="T6758">
            <v>10</v>
          </cell>
        </row>
        <row r="6759">
          <cell r="B6759">
            <v>38858</v>
          </cell>
          <cell r="C6759" t="str">
            <v>C</v>
          </cell>
          <cell r="D6759" t="str">
            <v>cr597</v>
          </cell>
          <cell r="E6759">
            <v>0</v>
          </cell>
          <cell r="F6759">
            <v>116</v>
          </cell>
          <cell r="T6759">
            <v>10</v>
          </cell>
        </row>
        <row r="6760">
          <cell r="B6760">
            <v>38858</v>
          </cell>
          <cell r="C6760" t="str">
            <v>C</v>
          </cell>
          <cell r="D6760" t="str">
            <v>cr597</v>
          </cell>
          <cell r="E6760">
            <v>0</v>
          </cell>
          <cell r="F6760">
            <v>116</v>
          </cell>
          <cell r="T6760">
            <v>10</v>
          </cell>
        </row>
        <row r="6761">
          <cell r="B6761">
            <v>38858</v>
          </cell>
          <cell r="C6761" t="str">
            <v>C</v>
          </cell>
          <cell r="D6761" t="str">
            <v>cr597</v>
          </cell>
          <cell r="E6761">
            <v>0</v>
          </cell>
          <cell r="F6761">
            <v>116</v>
          </cell>
          <cell r="T6761">
            <v>10</v>
          </cell>
        </row>
        <row r="6762">
          <cell r="B6762">
            <v>38858</v>
          </cell>
          <cell r="C6762" t="str">
            <v>C</v>
          </cell>
          <cell r="D6762" t="str">
            <v>cr597</v>
          </cell>
          <cell r="E6762">
            <v>0</v>
          </cell>
          <cell r="F6762">
            <v>116</v>
          </cell>
          <cell r="T6762">
            <v>10</v>
          </cell>
        </row>
        <row r="6763">
          <cell r="B6763">
            <v>38858</v>
          </cell>
          <cell r="C6763" t="str">
            <v>C</v>
          </cell>
          <cell r="D6763" t="str">
            <v>cr597</v>
          </cell>
          <cell r="E6763">
            <v>0</v>
          </cell>
          <cell r="F6763">
            <v>116</v>
          </cell>
          <cell r="T6763">
            <v>10</v>
          </cell>
        </row>
        <row r="6764">
          <cell r="B6764">
            <v>38858</v>
          </cell>
          <cell r="C6764" t="str">
            <v>C</v>
          </cell>
          <cell r="D6764" t="str">
            <v>cr597</v>
          </cell>
          <cell r="E6764">
            <v>0</v>
          </cell>
          <cell r="F6764">
            <v>116</v>
          </cell>
          <cell r="T6764">
            <v>10</v>
          </cell>
        </row>
        <row r="6765">
          <cell r="B6765">
            <v>38858</v>
          </cell>
          <cell r="C6765" t="str">
            <v>C</v>
          </cell>
          <cell r="D6765" t="str">
            <v>cr597</v>
          </cell>
          <cell r="E6765">
            <v>0</v>
          </cell>
          <cell r="F6765">
            <v>116</v>
          </cell>
          <cell r="T6765">
            <v>10</v>
          </cell>
        </row>
        <row r="6766">
          <cell r="B6766">
            <v>38858</v>
          </cell>
          <cell r="C6766" t="str">
            <v>C</v>
          </cell>
          <cell r="D6766" t="str">
            <v>cr597</v>
          </cell>
          <cell r="E6766">
            <v>0</v>
          </cell>
          <cell r="F6766">
            <v>116</v>
          </cell>
          <cell r="T6766">
            <v>10</v>
          </cell>
        </row>
        <row r="6767">
          <cell r="B6767">
            <v>38858</v>
          </cell>
          <cell r="C6767" t="str">
            <v>C</v>
          </cell>
          <cell r="D6767" t="str">
            <v>cr597</v>
          </cell>
          <cell r="E6767">
            <v>0</v>
          </cell>
          <cell r="F6767">
            <v>116</v>
          </cell>
          <cell r="T6767">
            <v>15</v>
          </cell>
        </row>
        <row r="6768">
          <cell r="B6768">
            <v>38858</v>
          </cell>
          <cell r="C6768" t="str">
            <v>C</v>
          </cell>
          <cell r="D6768" t="str">
            <v>cr597</v>
          </cell>
          <cell r="E6768">
            <v>0</v>
          </cell>
          <cell r="F6768">
            <v>116</v>
          </cell>
          <cell r="T6768">
            <v>20</v>
          </cell>
        </row>
        <row r="6769">
          <cell r="B6769">
            <v>38858</v>
          </cell>
          <cell r="C6769" t="str">
            <v>C</v>
          </cell>
          <cell r="D6769" t="str">
            <v>cr597</v>
          </cell>
          <cell r="E6769">
            <v>0</v>
          </cell>
          <cell r="F6769">
            <v>116</v>
          </cell>
          <cell r="T6769">
            <v>20</v>
          </cell>
        </row>
        <row r="6770">
          <cell r="B6770">
            <v>38858</v>
          </cell>
          <cell r="C6770" t="str">
            <v>C</v>
          </cell>
          <cell r="D6770" t="str">
            <v>cr597</v>
          </cell>
          <cell r="E6770">
            <v>0</v>
          </cell>
          <cell r="F6770">
            <v>116</v>
          </cell>
          <cell r="T6770">
            <v>20</v>
          </cell>
        </row>
        <row r="6771">
          <cell r="B6771">
            <v>38858</v>
          </cell>
          <cell r="C6771" t="str">
            <v>C</v>
          </cell>
          <cell r="D6771" t="str">
            <v>cr597</v>
          </cell>
          <cell r="E6771">
            <v>0</v>
          </cell>
          <cell r="F6771">
            <v>116</v>
          </cell>
          <cell r="T6771">
            <v>20</v>
          </cell>
        </row>
        <row r="6772">
          <cell r="B6772">
            <v>38858</v>
          </cell>
          <cell r="C6772" t="str">
            <v>C</v>
          </cell>
          <cell r="D6772" t="str">
            <v>cr597</v>
          </cell>
          <cell r="E6772">
            <v>0</v>
          </cell>
          <cell r="F6772">
            <v>116</v>
          </cell>
          <cell r="T6772">
            <v>20</v>
          </cell>
        </row>
        <row r="6773">
          <cell r="B6773">
            <v>38858</v>
          </cell>
          <cell r="C6773" t="str">
            <v>C</v>
          </cell>
          <cell r="D6773" t="str">
            <v>cr597</v>
          </cell>
          <cell r="E6773">
            <v>0</v>
          </cell>
          <cell r="F6773">
            <v>116</v>
          </cell>
          <cell r="T6773">
            <v>20</v>
          </cell>
        </row>
        <row r="6774">
          <cell r="B6774">
            <v>38858</v>
          </cell>
          <cell r="C6774" t="str">
            <v>C</v>
          </cell>
          <cell r="D6774" t="str">
            <v>cr597</v>
          </cell>
          <cell r="E6774">
            <v>0</v>
          </cell>
          <cell r="F6774">
            <v>116</v>
          </cell>
          <cell r="T6774">
            <v>20</v>
          </cell>
        </row>
        <row r="6775">
          <cell r="B6775">
            <v>38858</v>
          </cell>
          <cell r="C6775" t="str">
            <v>C</v>
          </cell>
          <cell r="D6775" t="str">
            <v>cr597</v>
          </cell>
          <cell r="E6775">
            <v>0</v>
          </cell>
          <cell r="F6775">
            <v>116</v>
          </cell>
          <cell r="T6775">
            <v>20</v>
          </cell>
        </row>
        <row r="6776">
          <cell r="B6776">
            <v>38858</v>
          </cell>
          <cell r="C6776" t="str">
            <v>C</v>
          </cell>
          <cell r="D6776" t="str">
            <v>cr597</v>
          </cell>
          <cell r="E6776">
            <v>0</v>
          </cell>
          <cell r="F6776">
            <v>116</v>
          </cell>
          <cell r="T6776">
            <v>20</v>
          </cell>
        </row>
        <row r="6777">
          <cell r="B6777">
            <v>38858</v>
          </cell>
          <cell r="C6777" t="str">
            <v>C</v>
          </cell>
          <cell r="D6777" t="str">
            <v>cr597</v>
          </cell>
          <cell r="E6777">
            <v>0</v>
          </cell>
          <cell r="F6777">
            <v>116</v>
          </cell>
          <cell r="T6777">
            <v>20</v>
          </cell>
        </row>
        <row r="6778">
          <cell r="B6778">
            <v>38858</v>
          </cell>
          <cell r="C6778" t="str">
            <v>C</v>
          </cell>
          <cell r="D6778" t="str">
            <v>cr597</v>
          </cell>
          <cell r="E6778">
            <v>0</v>
          </cell>
          <cell r="F6778">
            <v>116</v>
          </cell>
          <cell r="T6778">
            <v>20</v>
          </cell>
        </row>
        <row r="6779">
          <cell r="B6779">
            <v>38858</v>
          </cell>
          <cell r="C6779" t="str">
            <v>C</v>
          </cell>
          <cell r="D6779" t="str">
            <v>cr597</v>
          </cell>
          <cell r="E6779">
            <v>0</v>
          </cell>
          <cell r="F6779">
            <v>116</v>
          </cell>
          <cell r="T6779">
            <v>20</v>
          </cell>
        </row>
        <row r="6780">
          <cell r="B6780">
            <v>38858</v>
          </cell>
          <cell r="C6780" t="str">
            <v>C</v>
          </cell>
          <cell r="D6780" t="str">
            <v>cr597</v>
          </cell>
          <cell r="E6780">
            <v>0</v>
          </cell>
          <cell r="F6780">
            <v>116</v>
          </cell>
          <cell r="T6780">
            <v>20</v>
          </cell>
        </row>
        <row r="6781">
          <cell r="B6781">
            <v>38858</v>
          </cell>
          <cell r="C6781" t="str">
            <v>C</v>
          </cell>
          <cell r="D6781" t="str">
            <v>cr597</v>
          </cell>
          <cell r="E6781">
            <v>0</v>
          </cell>
          <cell r="F6781">
            <v>116</v>
          </cell>
          <cell r="T6781">
            <v>20</v>
          </cell>
        </row>
        <row r="6782">
          <cell r="B6782">
            <v>38858</v>
          </cell>
          <cell r="C6782" t="str">
            <v>C</v>
          </cell>
          <cell r="D6782" t="str">
            <v>cr597</v>
          </cell>
          <cell r="E6782">
            <v>0</v>
          </cell>
          <cell r="F6782">
            <v>116</v>
          </cell>
          <cell r="T6782">
            <v>20</v>
          </cell>
        </row>
        <row r="6783">
          <cell r="B6783">
            <v>38858</v>
          </cell>
          <cell r="C6783" t="str">
            <v>C</v>
          </cell>
          <cell r="D6783" t="str">
            <v>cr597</v>
          </cell>
          <cell r="E6783">
            <v>0</v>
          </cell>
          <cell r="F6783">
            <v>116</v>
          </cell>
          <cell r="T6783">
            <v>20</v>
          </cell>
        </row>
        <row r="6784">
          <cell r="B6784">
            <v>38858</v>
          </cell>
          <cell r="C6784" t="str">
            <v>C</v>
          </cell>
          <cell r="D6784" t="str">
            <v>cr597</v>
          </cell>
          <cell r="E6784">
            <v>0</v>
          </cell>
          <cell r="F6784">
            <v>116</v>
          </cell>
          <cell r="T6784">
            <v>20</v>
          </cell>
        </row>
        <row r="6785">
          <cell r="B6785">
            <v>38858</v>
          </cell>
          <cell r="C6785" t="str">
            <v>C</v>
          </cell>
          <cell r="D6785" t="str">
            <v>cr597</v>
          </cell>
          <cell r="E6785">
            <v>0</v>
          </cell>
          <cell r="F6785">
            <v>116</v>
          </cell>
          <cell r="T6785">
            <v>25</v>
          </cell>
        </row>
        <row r="6786">
          <cell r="B6786">
            <v>38858</v>
          </cell>
          <cell r="C6786" t="str">
            <v>C</v>
          </cell>
          <cell r="D6786" t="str">
            <v>cr597</v>
          </cell>
          <cell r="E6786">
            <v>0</v>
          </cell>
          <cell r="F6786">
            <v>116</v>
          </cell>
          <cell r="T6786">
            <v>25</v>
          </cell>
        </row>
        <row r="6787">
          <cell r="B6787">
            <v>38858</v>
          </cell>
          <cell r="C6787" t="str">
            <v>C</v>
          </cell>
          <cell r="D6787" t="str">
            <v>cr597</v>
          </cell>
          <cell r="E6787">
            <v>0</v>
          </cell>
          <cell r="F6787">
            <v>116</v>
          </cell>
          <cell r="T6787">
            <v>25</v>
          </cell>
        </row>
        <row r="6788">
          <cell r="B6788">
            <v>38858</v>
          </cell>
          <cell r="C6788" t="str">
            <v>C</v>
          </cell>
          <cell r="D6788" t="str">
            <v>cr597</v>
          </cell>
          <cell r="E6788">
            <v>0</v>
          </cell>
          <cell r="F6788">
            <v>116</v>
          </cell>
          <cell r="T6788">
            <v>25</v>
          </cell>
        </row>
        <row r="6789">
          <cell r="B6789">
            <v>38858</v>
          </cell>
          <cell r="C6789" t="str">
            <v>C</v>
          </cell>
          <cell r="D6789" t="str">
            <v>cr597</v>
          </cell>
          <cell r="E6789">
            <v>0</v>
          </cell>
          <cell r="F6789">
            <v>116</v>
          </cell>
          <cell r="T6789">
            <v>25</v>
          </cell>
        </row>
        <row r="6790">
          <cell r="B6790">
            <v>38858</v>
          </cell>
          <cell r="C6790" t="str">
            <v>C</v>
          </cell>
          <cell r="D6790" t="str">
            <v>cr597</v>
          </cell>
          <cell r="E6790">
            <v>0</v>
          </cell>
          <cell r="F6790">
            <v>116</v>
          </cell>
          <cell r="T6790">
            <v>25</v>
          </cell>
        </row>
        <row r="6791">
          <cell r="B6791">
            <v>38858</v>
          </cell>
          <cell r="C6791" t="str">
            <v>C</v>
          </cell>
          <cell r="D6791" t="str">
            <v>cr597</v>
          </cell>
          <cell r="E6791">
            <v>0</v>
          </cell>
          <cell r="F6791">
            <v>116</v>
          </cell>
          <cell r="T6791">
            <v>40</v>
          </cell>
        </row>
        <row r="6792">
          <cell r="B6792">
            <v>38858</v>
          </cell>
          <cell r="C6792" t="str">
            <v>C</v>
          </cell>
          <cell r="D6792" t="str">
            <v>cr597</v>
          </cell>
          <cell r="E6792">
            <v>0</v>
          </cell>
          <cell r="F6792">
            <v>116</v>
          </cell>
          <cell r="T6792">
            <v>40</v>
          </cell>
        </row>
        <row r="6793">
          <cell r="B6793">
            <v>38858</v>
          </cell>
          <cell r="C6793" t="str">
            <v>C</v>
          </cell>
          <cell r="D6793" t="str">
            <v>cr597</v>
          </cell>
          <cell r="E6793">
            <v>0</v>
          </cell>
          <cell r="F6793">
            <v>116</v>
          </cell>
          <cell r="T6793">
            <v>50</v>
          </cell>
        </row>
        <row r="6794">
          <cell r="B6794">
            <v>38858</v>
          </cell>
          <cell r="C6794" t="str">
            <v>C</v>
          </cell>
          <cell r="D6794" t="str">
            <v>cr597</v>
          </cell>
          <cell r="E6794">
            <v>0</v>
          </cell>
          <cell r="F6794">
            <v>116</v>
          </cell>
          <cell r="T6794">
            <v>50</v>
          </cell>
        </row>
        <row r="6795">
          <cell r="B6795">
            <v>38858</v>
          </cell>
          <cell r="C6795" t="str">
            <v>C</v>
          </cell>
          <cell r="D6795" t="str">
            <v>cr597</v>
          </cell>
          <cell r="E6795">
            <v>0</v>
          </cell>
          <cell r="F6795">
            <v>116</v>
          </cell>
          <cell r="T6795">
            <v>50</v>
          </cell>
        </row>
        <row r="6796">
          <cell r="B6796">
            <v>38858</v>
          </cell>
          <cell r="C6796" t="str">
            <v>C</v>
          </cell>
          <cell r="D6796" t="str">
            <v>cr597</v>
          </cell>
          <cell r="E6796">
            <v>0</v>
          </cell>
          <cell r="F6796">
            <v>116</v>
          </cell>
          <cell r="T6796">
            <v>95</v>
          </cell>
        </row>
        <row r="6797">
          <cell r="B6797">
            <v>38858</v>
          </cell>
          <cell r="C6797" t="str">
            <v>C</v>
          </cell>
          <cell r="D6797" t="str">
            <v>cr597</v>
          </cell>
          <cell r="E6797">
            <v>0</v>
          </cell>
          <cell r="F6797">
            <v>116</v>
          </cell>
          <cell r="T6797">
            <v>100</v>
          </cell>
        </row>
        <row r="6798">
          <cell r="B6798">
            <v>38858</v>
          </cell>
          <cell r="C6798" t="str">
            <v>C</v>
          </cell>
          <cell r="D6798" t="str">
            <v>cr598</v>
          </cell>
          <cell r="E6798">
            <v>0</v>
          </cell>
          <cell r="F6798">
            <v>116</v>
          </cell>
          <cell r="T6798">
            <v>410</v>
          </cell>
        </row>
        <row r="6799">
          <cell r="B6799">
            <v>38858</v>
          </cell>
          <cell r="C6799" t="str">
            <v>C</v>
          </cell>
          <cell r="D6799" t="str">
            <v>cr597</v>
          </cell>
          <cell r="E6799">
            <v>0</v>
          </cell>
          <cell r="F6799">
            <v>307</v>
          </cell>
          <cell r="T6799">
            <v>230</v>
          </cell>
        </row>
        <row r="6800">
          <cell r="B6800">
            <v>38858</v>
          </cell>
          <cell r="C6800" t="str">
            <v>C</v>
          </cell>
          <cell r="D6800" t="str">
            <v>cr597</v>
          </cell>
          <cell r="E6800">
            <v>0</v>
          </cell>
          <cell r="F6800">
            <v>406</v>
          </cell>
          <cell r="T6800">
            <v>14</v>
          </cell>
        </row>
        <row r="6801">
          <cell r="B6801">
            <v>38858</v>
          </cell>
          <cell r="C6801" t="str">
            <v>C</v>
          </cell>
          <cell r="D6801" t="str">
            <v>873</v>
          </cell>
          <cell r="E6801">
            <v>0</v>
          </cell>
          <cell r="F6801">
            <v>603</v>
          </cell>
          <cell r="T6801">
            <v>-44.83</v>
          </cell>
        </row>
        <row r="6802">
          <cell r="B6802">
            <v>38858</v>
          </cell>
          <cell r="C6802" t="str">
            <v>C</v>
          </cell>
          <cell r="D6802" t="str">
            <v>dD</v>
          </cell>
          <cell r="E6802">
            <v>0</v>
          </cell>
          <cell r="F6802">
            <v>651</v>
          </cell>
          <cell r="T6802">
            <v>-132</v>
          </cell>
        </row>
        <row r="6803">
          <cell r="B6803">
            <v>38858</v>
          </cell>
          <cell r="C6803" t="str">
            <v>C</v>
          </cell>
          <cell r="D6803" t="str">
            <v>dD</v>
          </cell>
          <cell r="E6803">
            <v>0</v>
          </cell>
          <cell r="F6803">
            <v>651</v>
          </cell>
          <cell r="T6803">
            <v>-6</v>
          </cell>
        </row>
        <row r="6804">
          <cell r="B6804">
            <v>38858</v>
          </cell>
          <cell r="C6804" t="str">
            <v>C</v>
          </cell>
          <cell r="D6804" t="str">
            <v>cr597</v>
          </cell>
          <cell r="E6804">
            <v>1121</v>
          </cell>
          <cell r="F6804">
            <v>1122</v>
          </cell>
          <cell r="T6804">
            <v>25</v>
          </cell>
        </row>
        <row r="6805">
          <cell r="B6805">
            <v>38858</v>
          </cell>
          <cell r="C6805" t="str">
            <v>C</v>
          </cell>
          <cell r="D6805" t="str">
            <v>Contra</v>
          </cell>
          <cell r="E6805">
            <v>1121</v>
          </cell>
          <cell r="F6805">
            <v>1129</v>
          </cell>
          <cell r="T6805">
            <v>55.75</v>
          </cell>
        </row>
        <row r="6806">
          <cell r="B6806">
            <v>38858</v>
          </cell>
          <cell r="C6806" t="str">
            <v>C</v>
          </cell>
          <cell r="D6806" t="str">
            <v>cr597</v>
          </cell>
          <cell r="E6806">
            <v>1161</v>
          </cell>
          <cell r="F6806">
            <v>1162</v>
          </cell>
          <cell r="T6806">
            <v>7.17</v>
          </cell>
        </row>
        <row r="6807">
          <cell r="B6807">
            <v>38858</v>
          </cell>
          <cell r="C6807" t="str">
            <v>C</v>
          </cell>
          <cell r="D6807" t="str">
            <v>Contra</v>
          </cell>
          <cell r="E6807">
            <v>1121</v>
          </cell>
          <cell r="F6807">
            <v>1522</v>
          </cell>
          <cell r="T6807">
            <v>-55.75</v>
          </cell>
        </row>
        <row r="6808">
          <cell r="B6808">
            <v>38858</v>
          </cell>
          <cell r="C6808" t="str">
            <v>C</v>
          </cell>
          <cell r="D6808" t="str">
            <v>874</v>
          </cell>
          <cell r="E6808">
            <v>1562</v>
          </cell>
          <cell r="F6808">
            <v>1563</v>
          </cell>
          <cell r="T6808">
            <v>-293.75</v>
          </cell>
        </row>
        <row r="6809">
          <cell r="B6809">
            <v>38860</v>
          </cell>
          <cell r="C6809" t="str">
            <v>C</v>
          </cell>
          <cell r="D6809" t="str">
            <v>BACS</v>
          </cell>
          <cell r="E6809">
            <v>0</v>
          </cell>
          <cell r="F6809">
            <v>101</v>
          </cell>
          <cell r="T6809">
            <v>20</v>
          </cell>
        </row>
        <row r="6810">
          <cell r="B6810">
            <v>38864</v>
          </cell>
          <cell r="C6810" t="str">
            <v>C</v>
          </cell>
          <cell r="D6810" t="str">
            <v>BACS</v>
          </cell>
          <cell r="E6810">
            <v>0</v>
          </cell>
          <cell r="F6810">
            <v>101</v>
          </cell>
          <cell r="T6810">
            <v>25</v>
          </cell>
        </row>
        <row r="6811">
          <cell r="B6811">
            <v>38865</v>
          </cell>
          <cell r="C6811" t="str">
            <v>C</v>
          </cell>
          <cell r="D6811" t="str">
            <v>BACS</v>
          </cell>
          <cell r="E6811">
            <v>0</v>
          </cell>
          <cell r="F6811">
            <v>101</v>
          </cell>
          <cell r="T6811">
            <v>20</v>
          </cell>
        </row>
        <row r="6812">
          <cell r="B6812">
            <v>38865</v>
          </cell>
          <cell r="C6812" t="str">
            <v>C</v>
          </cell>
          <cell r="D6812" t="str">
            <v>BACS</v>
          </cell>
          <cell r="E6812">
            <v>0</v>
          </cell>
          <cell r="F6812">
            <v>102</v>
          </cell>
          <cell r="T6812">
            <v>20</v>
          </cell>
        </row>
        <row r="6813">
          <cell r="B6813">
            <v>38865</v>
          </cell>
          <cell r="C6813" t="str">
            <v>C</v>
          </cell>
          <cell r="D6813" t="str">
            <v>cr599</v>
          </cell>
          <cell r="E6813">
            <v>0</v>
          </cell>
          <cell r="F6813">
            <v>103</v>
          </cell>
          <cell r="T6813">
            <v>431</v>
          </cell>
        </row>
        <row r="6814">
          <cell r="B6814">
            <v>38865</v>
          </cell>
          <cell r="C6814" t="str">
            <v>C</v>
          </cell>
          <cell r="D6814" t="str">
            <v>cr599</v>
          </cell>
          <cell r="E6814">
            <v>0</v>
          </cell>
          <cell r="F6814">
            <v>104</v>
          </cell>
          <cell r="T6814">
            <v>139.69999999999999</v>
          </cell>
        </row>
        <row r="6815">
          <cell r="B6815">
            <v>38865</v>
          </cell>
          <cell r="C6815" t="str">
            <v>C</v>
          </cell>
          <cell r="D6815" t="str">
            <v>cr599</v>
          </cell>
          <cell r="E6815">
            <v>0</v>
          </cell>
          <cell r="F6815">
            <v>105</v>
          </cell>
          <cell r="T6815">
            <v>4.5999999999999996</v>
          </cell>
        </row>
        <row r="6816">
          <cell r="B6816">
            <v>38865</v>
          </cell>
          <cell r="C6816" t="str">
            <v>C</v>
          </cell>
          <cell r="D6816" t="str">
            <v>cr599</v>
          </cell>
          <cell r="E6816">
            <v>0</v>
          </cell>
          <cell r="F6816">
            <v>106</v>
          </cell>
          <cell r="T6816">
            <v>-0.04</v>
          </cell>
        </row>
        <row r="6817">
          <cell r="B6817">
            <v>38865</v>
          </cell>
          <cell r="C6817" t="str">
            <v>C</v>
          </cell>
          <cell r="D6817" t="str">
            <v>cr599</v>
          </cell>
          <cell r="E6817">
            <v>0</v>
          </cell>
          <cell r="F6817">
            <v>106</v>
          </cell>
          <cell r="T6817">
            <v>7.8300000000000018</v>
          </cell>
        </row>
        <row r="6818">
          <cell r="B6818">
            <v>38865</v>
          </cell>
          <cell r="C6818" t="str">
            <v>C</v>
          </cell>
          <cell r="D6818" t="str">
            <v>cr599</v>
          </cell>
          <cell r="E6818">
            <v>0</v>
          </cell>
          <cell r="F6818">
            <v>106</v>
          </cell>
          <cell r="T6818">
            <v>27.07</v>
          </cell>
        </row>
        <row r="6819">
          <cell r="B6819">
            <v>38865</v>
          </cell>
          <cell r="C6819" t="str">
            <v>C</v>
          </cell>
          <cell r="D6819" t="str">
            <v>cr599</v>
          </cell>
          <cell r="E6819">
            <v>0</v>
          </cell>
          <cell r="F6819">
            <v>111</v>
          </cell>
          <cell r="T6819">
            <v>1.45</v>
          </cell>
        </row>
        <row r="6820">
          <cell r="B6820">
            <v>38865</v>
          </cell>
          <cell r="C6820" t="str">
            <v>C</v>
          </cell>
          <cell r="D6820" t="str">
            <v>cr599</v>
          </cell>
          <cell r="E6820">
            <v>0</v>
          </cell>
          <cell r="F6820">
            <v>111</v>
          </cell>
          <cell r="T6820">
            <v>2.2000000000000002</v>
          </cell>
        </row>
        <row r="6821">
          <cell r="B6821">
            <v>38865</v>
          </cell>
          <cell r="C6821" t="str">
            <v>C</v>
          </cell>
          <cell r="D6821" t="str">
            <v>cr599</v>
          </cell>
          <cell r="E6821">
            <v>0</v>
          </cell>
          <cell r="F6821">
            <v>111</v>
          </cell>
          <cell r="T6821">
            <v>3</v>
          </cell>
        </row>
        <row r="6822">
          <cell r="B6822">
            <v>38865</v>
          </cell>
          <cell r="C6822" t="str">
            <v>C</v>
          </cell>
          <cell r="D6822" t="str">
            <v>cr599</v>
          </cell>
          <cell r="E6822">
            <v>0</v>
          </cell>
          <cell r="F6822">
            <v>111</v>
          </cell>
          <cell r="T6822">
            <v>3.55</v>
          </cell>
        </row>
        <row r="6823">
          <cell r="B6823">
            <v>38865</v>
          </cell>
          <cell r="C6823" t="str">
            <v>C</v>
          </cell>
          <cell r="D6823" t="str">
            <v>cr599</v>
          </cell>
          <cell r="E6823">
            <v>0</v>
          </cell>
          <cell r="F6823">
            <v>111</v>
          </cell>
          <cell r="T6823">
            <v>10</v>
          </cell>
        </row>
        <row r="6824">
          <cell r="B6824">
            <v>38865</v>
          </cell>
          <cell r="C6824" t="str">
            <v>C</v>
          </cell>
          <cell r="D6824" t="str">
            <v>cr599</v>
          </cell>
          <cell r="E6824">
            <v>0</v>
          </cell>
          <cell r="F6824">
            <v>111</v>
          </cell>
          <cell r="T6824">
            <v>20</v>
          </cell>
        </row>
        <row r="6825">
          <cell r="B6825">
            <v>38865</v>
          </cell>
          <cell r="C6825" t="str">
            <v>C</v>
          </cell>
          <cell r="D6825" t="str">
            <v>cr599</v>
          </cell>
          <cell r="E6825">
            <v>0</v>
          </cell>
          <cell r="F6825">
            <v>111</v>
          </cell>
          <cell r="T6825">
            <v>20</v>
          </cell>
        </row>
        <row r="6826">
          <cell r="B6826">
            <v>38865</v>
          </cell>
          <cell r="C6826" t="str">
            <v>C</v>
          </cell>
          <cell r="D6826" t="str">
            <v>cr599</v>
          </cell>
          <cell r="E6826">
            <v>0</v>
          </cell>
          <cell r="F6826">
            <v>112</v>
          </cell>
          <cell r="T6826">
            <v>58.09</v>
          </cell>
        </row>
        <row r="6827">
          <cell r="B6827">
            <v>38865</v>
          </cell>
          <cell r="C6827" t="str">
            <v>C</v>
          </cell>
          <cell r="D6827" t="str">
            <v>cr599</v>
          </cell>
          <cell r="E6827">
            <v>0</v>
          </cell>
          <cell r="F6827">
            <v>201</v>
          </cell>
          <cell r="T6827">
            <v>380</v>
          </cell>
        </row>
        <row r="6828">
          <cell r="B6828">
            <v>38865</v>
          </cell>
          <cell r="C6828" t="str">
            <v>C</v>
          </cell>
          <cell r="D6828" t="str">
            <v>cr599</v>
          </cell>
          <cell r="E6828">
            <v>0</v>
          </cell>
          <cell r="F6828">
            <v>308</v>
          </cell>
          <cell r="T6828">
            <v>40</v>
          </cell>
        </row>
        <row r="6829">
          <cell r="B6829">
            <v>38865</v>
          </cell>
          <cell r="C6829" t="str">
            <v>C</v>
          </cell>
          <cell r="D6829" t="str">
            <v>cr599</v>
          </cell>
          <cell r="E6829">
            <v>0</v>
          </cell>
          <cell r="F6829">
            <v>308</v>
          </cell>
          <cell r="T6829">
            <v>50</v>
          </cell>
        </row>
        <row r="6830">
          <cell r="B6830">
            <v>38865</v>
          </cell>
          <cell r="C6830" t="str">
            <v>C</v>
          </cell>
          <cell r="D6830" t="str">
            <v>cr599</v>
          </cell>
          <cell r="E6830">
            <v>0</v>
          </cell>
          <cell r="F6830">
            <v>308</v>
          </cell>
          <cell r="T6830">
            <v>50</v>
          </cell>
        </row>
        <row r="6831">
          <cell r="B6831">
            <v>38865</v>
          </cell>
          <cell r="C6831" t="str">
            <v>C</v>
          </cell>
          <cell r="D6831" t="str">
            <v>cr599</v>
          </cell>
          <cell r="E6831">
            <v>0</v>
          </cell>
          <cell r="F6831">
            <v>404</v>
          </cell>
          <cell r="T6831">
            <v>5</v>
          </cell>
        </row>
        <row r="6832">
          <cell r="B6832">
            <v>38865</v>
          </cell>
          <cell r="C6832" t="str">
            <v>C</v>
          </cell>
          <cell r="D6832" t="str">
            <v>875</v>
          </cell>
          <cell r="E6832">
            <v>0</v>
          </cell>
          <cell r="F6832">
            <v>603</v>
          </cell>
          <cell r="T6832">
            <v>-186</v>
          </cell>
        </row>
        <row r="6833">
          <cell r="B6833">
            <v>38865</v>
          </cell>
          <cell r="C6833" t="str">
            <v>C</v>
          </cell>
          <cell r="D6833" t="str">
            <v>Transfer</v>
          </cell>
          <cell r="E6833">
            <v>0</v>
          </cell>
          <cell r="F6833">
            <v>727</v>
          </cell>
          <cell r="T6833">
            <v>-250</v>
          </cell>
        </row>
        <row r="6834">
          <cell r="B6834">
            <v>38865</v>
          </cell>
          <cell r="C6834" t="str">
            <v>C</v>
          </cell>
          <cell r="D6834" t="str">
            <v>cr599</v>
          </cell>
          <cell r="E6834">
            <v>1121</v>
          </cell>
          <cell r="F6834">
            <v>1129</v>
          </cell>
          <cell r="T6834">
            <v>10</v>
          </cell>
        </row>
        <row r="6835">
          <cell r="B6835">
            <v>38865</v>
          </cell>
          <cell r="C6835" t="str">
            <v>C</v>
          </cell>
          <cell r="D6835" t="str">
            <v>cr599</v>
          </cell>
          <cell r="E6835">
            <v>1161</v>
          </cell>
          <cell r="F6835">
            <v>1162</v>
          </cell>
          <cell r="T6835">
            <v>3.2</v>
          </cell>
        </row>
        <row r="6836">
          <cell r="B6836">
            <v>38865</v>
          </cell>
          <cell r="C6836" t="str">
            <v>C</v>
          </cell>
          <cell r="D6836" t="str">
            <v>cr599</v>
          </cell>
          <cell r="E6836">
            <v>1221</v>
          </cell>
          <cell r="F6836">
            <v>1222</v>
          </cell>
          <cell r="T6836">
            <v>8.35</v>
          </cell>
        </row>
        <row r="6837">
          <cell r="B6837">
            <v>38865</v>
          </cell>
          <cell r="C6837" t="str">
            <v>C</v>
          </cell>
          <cell r="D6837" t="str">
            <v>Transfer</v>
          </cell>
          <cell r="E6837">
            <v>1461</v>
          </cell>
          <cell r="F6837">
            <v>1462</v>
          </cell>
          <cell r="T6837">
            <v>250</v>
          </cell>
        </row>
        <row r="6838">
          <cell r="B6838">
            <v>38866</v>
          </cell>
          <cell r="C6838" t="str">
            <v>C</v>
          </cell>
          <cell r="D6838" t="str">
            <v>BACS</v>
          </cell>
          <cell r="E6838">
            <v>0</v>
          </cell>
          <cell r="F6838">
            <v>101</v>
          </cell>
          <cell r="T6838">
            <v>80</v>
          </cell>
        </row>
        <row r="6839">
          <cell r="B6839">
            <v>38866</v>
          </cell>
          <cell r="C6839" t="str">
            <v>C</v>
          </cell>
          <cell r="D6839" t="str">
            <v>BACS</v>
          </cell>
          <cell r="E6839">
            <v>0</v>
          </cell>
          <cell r="F6839">
            <v>101</v>
          </cell>
          <cell r="T6839">
            <v>180</v>
          </cell>
        </row>
        <row r="6840">
          <cell r="B6840">
            <v>38867</v>
          </cell>
          <cell r="C6840" t="str">
            <v>C</v>
          </cell>
          <cell r="D6840" t="str">
            <v>BACS</v>
          </cell>
          <cell r="E6840">
            <v>0</v>
          </cell>
          <cell r="F6840">
            <v>101</v>
          </cell>
          <cell r="T6840">
            <v>20</v>
          </cell>
        </row>
        <row r="6841">
          <cell r="B6841">
            <v>38867</v>
          </cell>
          <cell r="C6841" t="str">
            <v>C</v>
          </cell>
          <cell r="D6841" t="str">
            <v>BACS</v>
          </cell>
          <cell r="E6841">
            <v>0</v>
          </cell>
          <cell r="F6841">
            <v>101</v>
          </cell>
          <cell r="T6841">
            <v>20</v>
          </cell>
        </row>
        <row r="6842">
          <cell r="B6842">
            <v>38867</v>
          </cell>
          <cell r="C6842" t="str">
            <v>C</v>
          </cell>
          <cell r="D6842" t="str">
            <v>BACS</v>
          </cell>
          <cell r="E6842">
            <v>0</v>
          </cell>
          <cell r="F6842">
            <v>101</v>
          </cell>
          <cell r="T6842">
            <v>150</v>
          </cell>
        </row>
        <row r="6843">
          <cell r="B6843">
            <v>38868</v>
          </cell>
          <cell r="C6843" t="str">
            <v>C</v>
          </cell>
          <cell r="D6843" t="str">
            <v>cr600</v>
          </cell>
          <cell r="E6843">
            <v>0</v>
          </cell>
          <cell r="F6843">
            <v>202</v>
          </cell>
          <cell r="T6843">
            <v>182</v>
          </cell>
        </row>
        <row r="6844">
          <cell r="B6844">
            <v>38868</v>
          </cell>
          <cell r="C6844" t="str">
            <v>C</v>
          </cell>
          <cell r="D6844" t="str">
            <v>883</v>
          </cell>
          <cell r="E6844">
            <v>0</v>
          </cell>
          <cell r="F6844">
            <v>511</v>
          </cell>
          <cell r="T6844">
            <v>-152.63999999999999</v>
          </cell>
        </row>
        <row r="6845">
          <cell r="B6845">
            <v>38868</v>
          </cell>
          <cell r="C6845" t="str">
            <v>C</v>
          </cell>
          <cell r="D6845" t="str">
            <v>Accrualcf</v>
          </cell>
          <cell r="E6845">
            <v>0</v>
          </cell>
          <cell r="F6845">
            <v>651</v>
          </cell>
          <cell r="T6845">
            <v>54.680000000000007</v>
          </cell>
        </row>
        <row r="6846">
          <cell r="B6846">
            <v>38868</v>
          </cell>
          <cell r="C6846" t="str">
            <v>C</v>
          </cell>
          <cell r="D6846" t="str">
            <v>Accrualcf</v>
          </cell>
          <cell r="E6846">
            <v>0</v>
          </cell>
          <cell r="F6846">
            <v>651</v>
          </cell>
          <cell r="T6846">
            <v>203.08000000000004</v>
          </cell>
        </row>
        <row r="6847">
          <cell r="B6847">
            <v>38868</v>
          </cell>
          <cell r="C6847" t="str">
            <v>C</v>
          </cell>
          <cell r="D6847" t="str">
            <v>Accrualcf</v>
          </cell>
          <cell r="E6847">
            <v>0</v>
          </cell>
          <cell r="F6847">
            <v>652</v>
          </cell>
          <cell r="T6847">
            <v>-236.55</v>
          </cell>
        </row>
        <row r="6848">
          <cell r="B6848">
            <v>38868</v>
          </cell>
          <cell r="C6848" t="str">
            <v>C</v>
          </cell>
          <cell r="D6848" t="str">
            <v>878</v>
          </cell>
          <cell r="E6848">
            <v>0</v>
          </cell>
          <cell r="F6848">
            <v>657</v>
          </cell>
          <cell r="T6848">
            <v>-29.37</v>
          </cell>
        </row>
        <row r="6849">
          <cell r="B6849">
            <v>38868</v>
          </cell>
          <cell r="C6849" t="str">
            <v>CCGE</v>
          </cell>
          <cell r="D6849" t="str">
            <v>dC</v>
          </cell>
          <cell r="E6849">
            <v>1101</v>
          </cell>
          <cell r="F6849">
            <v>1101</v>
          </cell>
          <cell r="T6849">
            <v>1586.85</v>
          </cell>
        </row>
        <row r="6850">
          <cell r="B6850">
            <v>38869</v>
          </cell>
          <cell r="C6850" t="str">
            <v>C</v>
          </cell>
          <cell r="D6850" t="str">
            <v>BACS</v>
          </cell>
          <cell r="E6850">
            <v>0</v>
          </cell>
          <cell r="F6850">
            <v>101</v>
          </cell>
          <cell r="T6850">
            <v>40</v>
          </cell>
        </row>
        <row r="6851">
          <cell r="B6851">
            <v>38869</v>
          </cell>
          <cell r="C6851" t="str">
            <v>C</v>
          </cell>
          <cell r="D6851" t="str">
            <v>BACS</v>
          </cell>
          <cell r="E6851">
            <v>0</v>
          </cell>
          <cell r="F6851">
            <v>101</v>
          </cell>
          <cell r="T6851">
            <v>12.5</v>
          </cell>
        </row>
        <row r="6852">
          <cell r="B6852">
            <v>38869</v>
          </cell>
          <cell r="C6852" t="str">
            <v>C</v>
          </cell>
          <cell r="D6852" t="str">
            <v>NDC</v>
          </cell>
          <cell r="E6852">
            <v>0</v>
          </cell>
          <cell r="F6852">
            <v>409</v>
          </cell>
          <cell r="T6852">
            <v>1.75</v>
          </cell>
        </row>
        <row r="6853">
          <cell r="B6853">
            <v>38869</v>
          </cell>
          <cell r="C6853" t="str">
            <v>C</v>
          </cell>
          <cell r="D6853" t="str">
            <v>dD</v>
          </cell>
          <cell r="E6853">
            <v>0</v>
          </cell>
          <cell r="F6853">
            <v>513</v>
          </cell>
          <cell r="T6853">
            <v>-349.43</v>
          </cell>
        </row>
        <row r="6854">
          <cell r="B6854">
            <v>38869</v>
          </cell>
          <cell r="C6854" t="str">
            <v>C</v>
          </cell>
          <cell r="D6854" t="str">
            <v>Accrualbf</v>
          </cell>
          <cell r="E6854">
            <v>0</v>
          </cell>
          <cell r="F6854">
            <v>651</v>
          </cell>
          <cell r="T6854">
            <v>-203.08000000000004</v>
          </cell>
        </row>
        <row r="6855">
          <cell r="B6855">
            <v>38869</v>
          </cell>
          <cell r="C6855" t="str">
            <v>C</v>
          </cell>
          <cell r="D6855" t="str">
            <v>Accrualbf</v>
          </cell>
          <cell r="E6855">
            <v>0</v>
          </cell>
          <cell r="F6855">
            <v>651</v>
          </cell>
          <cell r="T6855">
            <v>-54.680000000000007</v>
          </cell>
        </row>
        <row r="6856">
          <cell r="B6856">
            <v>38869</v>
          </cell>
          <cell r="C6856" t="str">
            <v>C</v>
          </cell>
          <cell r="D6856" t="str">
            <v>Accrualbf</v>
          </cell>
          <cell r="E6856">
            <v>0</v>
          </cell>
          <cell r="F6856">
            <v>652</v>
          </cell>
          <cell r="T6856">
            <v>236.55</v>
          </cell>
        </row>
        <row r="6857">
          <cell r="B6857">
            <v>38869</v>
          </cell>
          <cell r="C6857" t="str">
            <v>C</v>
          </cell>
          <cell r="D6857" t="str">
            <v>SO</v>
          </cell>
          <cell r="E6857">
            <v>0</v>
          </cell>
          <cell r="F6857">
            <v>661</v>
          </cell>
          <cell r="T6857">
            <v>-73.33</v>
          </cell>
        </row>
        <row r="6858">
          <cell r="B6858">
            <v>38870</v>
          </cell>
          <cell r="C6858" t="str">
            <v>C</v>
          </cell>
          <cell r="D6858" t="str">
            <v>dD</v>
          </cell>
          <cell r="E6858">
            <v>0</v>
          </cell>
          <cell r="F6858">
            <v>701.1</v>
          </cell>
          <cell r="T6858">
            <v>-253.96</v>
          </cell>
        </row>
        <row r="6859">
          <cell r="B6859">
            <v>38871</v>
          </cell>
          <cell r="C6859" t="str">
            <v>C</v>
          </cell>
          <cell r="D6859" t="str">
            <v>BACS</v>
          </cell>
          <cell r="E6859">
            <v>0</v>
          </cell>
          <cell r="F6859">
            <v>101</v>
          </cell>
          <cell r="T6859">
            <v>20</v>
          </cell>
        </row>
        <row r="6860">
          <cell r="B6860">
            <v>38871</v>
          </cell>
          <cell r="C6860" t="str">
            <v>C</v>
          </cell>
          <cell r="D6860" t="str">
            <v>BACS</v>
          </cell>
          <cell r="E6860">
            <v>0</v>
          </cell>
          <cell r="F6860">
            <v>101</v>
          </cell>
          <cell r="T6860">
            <v>20</v>
          </cell>
        </row>
        <row r="6861">
          <cell r="B6861">
            <v>38871</v>
          </cell>
          <cell r="C6861" t="str">
            <v>C</v>
          </cell>
          <cell r="D6861" t="str">
            <v>BACS</v>
          </cell>
          <cell r="E6861">
            <v>0</v>
          </cell>
          <cell r="F6861">
            <v>101</v>
          </cell>
          <cell r="T6861">
            <v>20</v>
          </cell>
        </row>
        <row r="6862">
          <cell r="B6862">
            <v>38871</v>
          </cell>
          <cell r="C6862" t="str">
            <v>C</v>
          </cell>
          <cell r="D6862" t="str">
            <v>BACS</v>
          </cell>
          <cell r="E6862">
            <v>0</v>
          </cell>
          <cell r="F6862">
            <v>101</v>
          </cell>
          <cell r="T6862">
            <v>25</v>
          </cell>
        </row>
        <row r="6863">
          <cell r="B6863">
            <v>38871</v>
          </cell>
          <cell r="C6863" t="str">
            <v>C</v>
          </cell>
          <cell r="D6863" t="str">
            <v>BACS</v>
          </cell>
          <cell r="E6863">
            <v>0</v>
          </cell>
          <cell r="F6863">
            <v>101</v>
          </cell>
          <cell r="T6863">
            <v>30</v>
          </cell>
        </row>
        <row r="6864">
          <cell r="B6864">
            <v>38871</v>
          </cell>
          <cell r="C6864" t="str">
            <v>C</v>
          </cell>
          <cell r="D6864" t="str">
            <v>BACS</v>
          </cell>
          <cell r="E6864">
            <v>0</v>
          </cell>
          <cell r="F6864">
            <v>101</v>
          </cell>
          <cell r="T6864">
            <v>43.33</v>
          </cell>
        </row>
        <row r="6865">
          <cell r="B6865">
            <v>38871</v>
          </cell>
          <cell r="C6865" t="str">
            <v>C</v>
          </cell>
          <cell r="D6865" t="str">
            <v>BACS</v>
          </cell>
          <cell r="E6865">
            <v>0</v>
          </cell>
          <cell r="F6865">
            <v>101</v>
          </cell>
          <cell r="T6865">
            <v>45</v>
          </cell>
        </row>
        <row r="6866">
          <cell r="B6866">
            <v>38871</v>
          </cell>
          <cell r="C6866" t="str">
            <v>C</v>
          </cell>
          <cell r="D6866" t="str">
            <v>BACS</v>
          </cell>
          <cell r="E6866">
            <v>0</v>
          </cell>
          <cell r="F6866">
            <v>101</v>
          </cell>
          <cell r="T6866">
            <v>130</v>
          </cell>
        </row>
        <row r="6867">
          <cell r="B6867">
            <v>38871</v>
          </cell>
          <cell r="C6867" t="str">
            <v>C</v>
          </cell>
          <cell r="D6867" t="str">
            <v>BACS</v>
          </cell>
          <cell r="E6867">
            <v>0</v>
          </cell>
          <cell r="F6867">
            <v>101</v>
          </cell>
          <cell r="T6867">
            <v>50</v>
          </cell>
        </row>
        <row r="6868">
          <cell r="B6868">
            <v>38871</v>
          </cell>
          <cell r="C6868" t="str">
            <v>C</v>
          </cell>
          <cell r="D6868" t="str">
            <v>BACS</v>
          </cell>
          <cell r="E6868">
            <v>0</v>
          </cell>
          <cell r="F6868">
            <v>101</v>
          </cell>
          <cell r="T6868">
            <v>65</v>
          </cell>
        </row>
        <row r="6869">
          <cell r="B6869">
            <v>38871</v>
          </cell>
          <cell r="C6869" t="str">
            <v>C</v>
          </cell>
          <cell r="D6869" t="str">
            <v>BACS</v>
          </cell>
          <cell r="E6869">
            <v>0</v>
          </cell>
          <cell r="F6869">
            <v>101</v>
          </cell>
          <cell r="T6869">
            <v>100</v>
          </cell>
        </row>
        <row r="6870">
          <cell r="B6870">
            <v>38871</v>
          </cell>
          <cell r="C6870" t="str">
            <v>C</v>
          </cell>
          <cell r="D6870" t="str">
            <v>BACS</v>
          </cell>
          <cell r="E6870">
            <v>0</v>
          </cell>
          <cell r="F6870">
            <v>102</v>
          </cell>
          <cell r="T6870">
            <v>5</v>
          </cell>
        </row>
        <row r="6871">
          <cell r="B6871">
            <v>38871</v>
          </cell>
          <cell r="C6871" t="str">
            <v>C</v>
          </cell>
          <cell r="D6871" t="str">
            <v>BACS</v>
          </cell>
          <cell r="E6871">
            <v>0</v>
          </cell>
          <cell r="F6871">
            <v>102</v>
          </cell>
          <cell r="T6871">
            <v>20</v>
          </cell>
        </row>
        <row r="6872">
          <cell r="B6872">
            <v>38871</v>
          </cell>
          <cell r="C6872" t="str">
            <v>C</v>
          </cell>
          <cell r="D6872" t="str">
            <v>BACS</v>
          </cell>
          <cell r="E6872">
            <v>1141</v>
          </cell>
          <cell r="F6872">
            <v>1141</v>
          </cell>
          <cell r="T6872">
            <v>20</v>
          </cell>
        </row>
        <row r="6873">
          <cell r="B6873">
            <v>38872</v>
          </cell>
          <cell r="C6873" t="str">
            <v>C</v>
          </cell>
          <cell r="D6873" t="str">
            <v>BACS</v>
          </cell>
          <cell r="E6873">
            <v>0</v>
          </cell>
          <cell r="F6873">
            <v>101</v>
          </cell>
          <cell r="T6873">
            <v>10</v>
          </cell>
        </row>
        <row r="6874">
          <cell r="B6874">
            <v>38872</v>
          </cell>
          <cell r="C6874" t="str">
            <v>C</v>
          </cell>
          <cell r="D6874" t="str">
            <v>BACS</v>
          </cell>
          <cell r="E6874">
            <v>0</v>
          </cell>
          <cell r="F6874">
            <v>101</v>
          </cell>
          <cell r="T6874">
            <v>25</v>
          </cell>
        </row>
        <row r="6875">
          <cell r="B6875">
            <v>38872</v>
          </cell>
          <cell r="C6875" t="str">
            <v>C</v>
          </cell>
          <cell r="D6875" t="str">
            <v>BACS</v>
          </cell>
          <cell r="E6875">
            <v>0</v>
          </cell>
          <cell r="F6875">
            <v>101</v>
          </cell>
          <cell r="T6875">
            <v>110</v>
          </cell>
        </row>
        <row r="6876">
          <cell r="B6876">
            <v>38872</v>
          </cell>
          <cell r="C6876" t="str">
            <v>C</v>
          </cell>
          <cell r="D6876" t="str">
            <v>cr600</v>
          </cell>
          <cell r="E6876">
            <v>0</v>
          </cell>
          <cell r="F6876">
            <v>103</v>
          </cell>
          <cell r="T6876">
            <v>335.65</v>
          </cell>
        </row>
        <row r="6877">
          <cell r="B6877">
            <v>38872</v>
          </cell>
          <cell r="C6877" t="str">
            <v>C</v>
          </cell>
          <cell r="D6877" t="str">
            <v>cr600</v>
          </cell>
          <cell r="E6877">
            <v>0</v>
          </cell>
          <cell r="F6877">
            <v>104</v>
          </cell>
          <cell r="T6877">
            <v>124.35</v>
          </cell>
        </row>
        <row r="6878">
          <cell r="B6878">
            <v>38872</v>
          </cell>
          <cell r="C6878" t="str">
            <v>C</v>
          </cell>
          <cell r="D6878" t="str">
            <v>cr600</v>
          </cell>
          <cell r="E6878">
            <v>0</v>
          </cell>
          <cell r="F6878">
            <v>105</v>
          </cell>
          <cell r="T6878">
            <v>5</v>
          </cell>
        </row>
        <row r="6879">
          <cell r="B6879">
            <v>38872</v>
          </cell>
          <cell r="C6879" t="str">
            <v>C</v>
          </cell>
          <cell r="D6879" t="str">
            <v>cr600</v>
          </cell>
          <cell r="E6879">
            <v>0</v>
          </cell>
          <cell r="F6879">
            <v>105</v>
          </cell>
          <cell r="T6879">
            <v>5</v>
          </cell>
        </row>
        <row r="6880">
          <cell r="B6880">
            <v>38872</v>
          </cell>
          <cell r="C6880" t="str">
            <v>C</v>
          </cell>
          <cell r="D6880" t="str">
            <v>cr600</v>
          </cell>
          <cell r="E6880">
            <v>0</v>
          </cell>
          <cell r="F6880">
            <v>106</v>
          </cell>
          <cell r="T6880">
            <v>-10.95</v>
          </cell>
        </row>
        <row r="6881">
          <cell r="B6881">
            <v>38872</v>
          </cell>
          <cell r="C6881" t="str">
            <v>C</v>
          </cell>
          <cell r="D6881" t="str">
            <v>cr600</v>
          </cell>
          <cell r="E6881">
            <v>0</v>
          </cell>
          <cell r="F6881">
            <v>106</v>
          </cell>
          <cell r="T6881">
            <v>-6.87</v>
          </cell>
        </row>
        <row r="6882">
          <cell r="B6882">
            <v>38872</v>
          </cell>
          <cell r="C6882" t="str">
            <v>C</v>
          </cell>
          <cell r="D6882" t="str">
            <v>cr600</v>
          </cell>
          <cell r="E6882">
            <v>0</v>
          </cell>
          <cell r="F6882">
            <v>106</v>
          </cell>
          <cell r="T6882">
            <v>57.02</v>
          </cell>
        </row>
        <row r="6883">
          <cell r="B6883">
            <v>38872</v>
          </cell>
          <cell r="C6883" t="str">
            <v>C</v>
          </cell>
          <cell r="D6883" t="str">
            <v>cr600</v>
          </cell>
          <cell r="E6883">
            <v>0</v>
          </cell>
          <cell r="F6883">
            <v>116</v>
          </cell>
          <cell r="T6883">
            <v>10</v>
          </cell>
        </row>
        <row r="6884">
          <cell r="B6884">
            <v>38872</v>
          </cell>
          <cell r="C6884" t="str">
            <v>C</v>
          </cell>
          <cell r="D6884" t="str">
            <v>cr600</v>
          </cell>
          <cell r="E6884">
            <v>0</v>
          </cell>
          <cell r="F6884">
            <v>116</v>
          </cell>
          <cell r="T6884">
            <v>50</v>
          </cell>
        </row>
        <row r="6885">
          <cell r="B6885">
            <v>38872</v>
          </cell>
          <cell r="C6885" t="str">
            <v>C</v>
          </cell>
          <cell r="D6885" t="str">
            <v>cr600</v>
          </cell>
          <cell r="E6885">
            <v>0</v>
          </cell>
          <cell r="F6885">
            <v>116</v>
          </cell>
          <cell r="T6885">
            <v>50</v>
          </cell>
        </row>
        <row r="6886">
          <cell r="B6886">
            <v>38872</v>
          </cell>
          <cell r="C6886" t="str">
            <v>C</v>
          </cell>
          <cell r="D6886" t="str">
            <v>cr600</v>
          </cell>
          <cell r="E6886">
            <v>0</v>
          </cell>
          <cell r="F6886">
            <v>308</v>
          </cell>
          <cell r="T6886">
            <v>215</v>
          </cell>
        </row>
        <row r="6887">
          <cell r="B6887">
            <v>38872</v>
          </cell>
          <cell r="C6887" t="str">
            <v>C</v>
          </cell>
          <cell r="D6887" t="str">
            <v>cr600</v>
          </cell>
          <cell r="E6887">
            <v>0</v>
          </cell>
          <cell r="F6887">
            <v>404</v>
          </cell>
          <cell r="T6887">
            <v>5.7</v>
          </cell>
        </row>
        <row r="6888">
          <cell r="B6888">
            <v>38872</v>
          </cell>
          <cell r="C6888" t="str">
            <v>C</v>
          </cell>
          <cell r="D6888" t="str">
            <v>876</v>
          </cell>
          <cell r="E6888">
            <v>0</v>
          </cell>
          <cell r="F6888">
            <v>511</v>
          </cell>
          <cell r="T6888">
            <v>-27.99</v>
          </cell>
        </row>
        <row r="6889">
          <cell r="B6889">
            <v>38872</v>
          </cell>
          <cell r="C6889" t="str">
            <v>C</v>
          </cell>
          <cell r="D6889" t="str">
            <v>cr600</v>
          </cell>
          <cell r="E6889">
            <v>1121</v>
          </cell>
          <cell r="F6889">
            <v>1122</v>
          </cell>
          <cell r="T6889">
            <v>10</v>
          </cell>
        </row>
        <row r="6890">
          <cell r="B6890">
            <v>38872</v>
          </cell>
          <cell r="C6890" t="str">
            <v>C</v>
          </cell>
          <cell r="D6890" t="str">
            <v>cr600</v>
          </cell>
          <cell r="E6890">
            <v>1161</v>
          </cell>
          <cell r="F6890">
            <v>1162</v>
          </cell>
          <cell r="T6890">
            <v>2.4</v>
          </cell>
        </row>
        <row r="6891">
          <cell r="B6891">
            <v>38872</v>
          </cell>
          <cell r="C6891" t="str">
            <v>C</v>
          </cell>
          <cell r="D6891" t="str">
            <v>cr600</v>
          </cell>
          <cell r="E6891">
            <v>1181</v>
          </cell>
          <cell r="F6891">
            <v>1181</v>
          </cell>
          <cell r="T6891">
            <v>200</v>
          </cell>
        </row>
        <row r="6892">
          <cell r="B6892">
            <v>38872</v>
          </cell>
          <cell r="C6892" t="str">
            <v>C</v>
          </cell>
          <cell r="D6892" t="str">
            <v>cr600</v>
          </cell>
          <cell r="E6892">
            <v>1201</v>
          </cell>
          <cell r="F6892">
            <v>1206</v>
          </cell>
          <cell r="T6892">
            <v>83.85</v>
          </cell>
        </row>
        <row r="6893">
          <cell r="B6893">
            <v>38872</v>
          </cell>
          <cell r="C6893" t="str">
            <v>C</v>
          </cell>
          <cell r="D6893" t="str">
            <v>cr600</v>
          </cell>
          <cell r="E6893">
            <v>1221</v>
          </cell>
          <cell r="F6893">
            <v>1222</v>
          </cell>
          <cell r="T6893">
            <v>2.7</v>
          </cell>
        </row>
        <row r="6894">
          <cell r="B6894">
            <v>38872</v>
          </cell>
          <cell r="C6894" t="str">
            <v>C</v>
          </cell>
          <cell r="D6894" t="str">
            <v>cr600</v>
          </cell>
          <cell r="E6894">
            <v>1281</v>
          </cell>
          <cell r="F6894">
            <v>1281</v>
          </cell>
          <cell r="T6894">
            <v>10</v>
          </cell>
        </row>
        <row r="6895">
          <cell r="B6895">
            <v>38873</v>
          </cell>
          <cell r="C6895" t="str">
            <v>C</v>
          </cell>
          <cell r="D6895" t="str">
            <v>BACS</v>
          </cell>
          <cell r="E6895">
            <v>0</v>
          </cell>
          <cell r="F6895">
            <v>101</v>
          </cell>
          <cell r="T6895">
            <v>50</v>
          </cell>
        </row>
        <row r="6896">
          <cell r="B6896">
            <v>38873</v>
          </cell>
          <cell r="C6896" t="str">
            <v>C</v>
          </cell>
          <cell r="D6896" t="str">
            <v>BACS</v>
          </cell>
          <cell r="E6896">
            <v>0</v>
          </cell>
          <cell r="F6896">
            <v>101</v>
          </cell>
          <cell r="T6896">
            <v>80</v>
          </cell>
        </row>
        <row r="6897">
          <cell r="B6897">
            <v>38873</v>
          </cell>
          <cell r="C6897" t="str">
            <v>C</v>
          </cell>
          <cell r="D6897" t="str">
            <v>BACS</v>
          </cell>
          <cell r="E6897">
            <v>1141</v>
          </cell>
          <cell r="F6897">
            <v>1141</v>
          </cell>
          <cell r="T6897">
            <v>20</v>
          </cell>
        </row>
        <row r="6898">
          <cell r="B6898">
            <v>38874</v>
          </cell>
          <cell r="C6898" t="str">
            <v>C</v>
          </cell>
          <cell r="D6898" t="str">
            <v>BACS</v>
          </cell>
          <cell r="E6898">
            <v>0</v>
          </cell>
          <cell r="F6898">
            <v>101</v>
          </cell>
          <cell r="T6898">
            <v>20</v>
          </cell>
        </row>
        <row r="6899">
          <cell r="B6899">
            <v>38874</v>
          </cell>
          <cell r="C6899" t="str">
            <v>C</v>
          </cell>
          <cell r="D6899" t="str">
            <v>BACS</v>
          </cell>
          <cell r="E6899">
            <v>0</v>
          </cell>
          <cell r="F6899">
            <v>101</v>
          </cell>
          <cell r="T6899">
            <v>88</v>
          </cell>
        </row>
        <row r="6900">
          <cell r="B6900">
            <v>38874</v>
          </cell>
          <cell r="C6900" t="str">
            <v>C</v>
          </cell>
          <cell r="D6900" t="str">
            <v>BACS</v>
          </cell>
          <cell r="E6900">
            <v>0</v>
          </cell>
          <cell r="F6900">
            <v>101</v>
          </cell>
          <cell r="T6900">
            <v>100</v>
          </cell>
        </row>
        <row r="6901">
          <cell r="B6901">
            <v>38875</v>
          </cell>
          <cell r="C6901" t="str">
            <v>C</v>
          </cell>
          <cell r="D6901" t="str">
            <v>BACS</v>
          </cell>
          <cell r="E6901">
            <v>0</v>
          </cell>
          <cell r="F6901">
            <v>101</v>
          </cell>
          <cell r="T6901">
            <v>140</v>
          </cell>
        </row>
        <row r="6902">
          <cell r="B6902">
            <v>38876</v>
          </cell>
          <cell r="C6902" t="str">
            <v>C</v>
          </cell>
          <cell r="D6902" t="str">
            <v>BACS</v>
          </cell>
          <cell r="E6902">
            <v>0</v>
          </cell>
          <cell r="F6902">
            <v>101</v>
          </cell>
          <cell r="T6902">
            <v>10</v>
          </cell>
        </row>
        <row r="6903">
          <cell r="B6903">
            <v>38876</v>
          </cell>
          <cell r="C6903" t="str">
            <v>C</v>
          </cell>
          <cell r="D6903" t="str">
            <v>BACS</v>
          </cell>
          <cell r="E6903">
            <v>0</v>
          </cell>
          <cell r="F6903">
            <v>101</v>
          </cell>
          <cell r="T6903">
            <v>20</v>
          </cell>
        </row>
        <row r="6904">
          <cell r="B6904">
            <v>38878</v>
          </cell>
          <cell r="C6904" t="str">
            <v>C</v>
          </cell>
          <cell r="D6904" t="str">
            <v>BACS</v>
          </cell>
          <cell r="E6904">
            <v>0</v>
          </cell>
          <cell r="F6904">
            <v>101</v>
          </cell>
          <cell r="T6904">
            <v>10</v>
          </cell>
        </row>
        <row r="6905">
          <cell r="B6905">
            <v>38879</v>
          </cell>
          <cell r="C6905" t="str">
            <v>C</v>
          </cell>
          <cell r="D6905" t="str">
            <v>BACS</v>
          </cell>
          <cell r="E6905">
            <v>0</v>
          </cell>
          <cell r="F6905">
            <v>102</v>
          </cell>
          <cell r="T6905">
            <v>8.6999999999999993</v>
          </cell>
        </row>
        <row r="6906">
          <cell r="B6906">
            <v>38879</v>
          </cell>
          <cell r="C6906" t="str">
            <v>C</v>
          </cell>
          <cell r="D6906" t="str">
            <v>StatBal</v>
          </cell>
          <cell r="E6906">
            <v>0</v>
          </cell>
          <cell r="F6906">
            <v>651</v>
          </cell>
          <cell r="T6906">
            <v>55.02</v>
          </cell>
        </row>
        <row r="6907">
          <cell r="B6907">
            <v>38879</v>
          </cell>
          <cell r="C6907" t="str">
            <v>C</v>
          </cell>
          <cell r="D6907" t="str">
            <v>StatBal</v>
          </cell>
          <cell r="E6907">
            <v>0</v>
          </cell>
          <cell r="F6907">
            <v>651</v>
          </cell>
          <cell r="T6907">
            <v>95.59</v>
          </cell>
        </row>
        <row r="6908">
          <cell r="B6908">
            <v>38880</v>
          </cell>
          <cell r="C6908" t="str">
            <v>C</v>
          </cell>
          <cell r="D6908" t="str">
            <v>StatBal</v>
          </cell>
          <cell r="E6908">
            <v>0</v>
          </cell>
          <cell r="F6908">
            <v>651</v>
          </cell>
          <cell r="T6908">
            <v>-95.59</v>
          </cell>
        </row>
        <row r="6909">
          <cell r="B6909">
            <v>38880</v>
          </cell>
          <cell r="C6909" t="str">
            <v>C</v>
          </cell>
          <cell r="D6909" t="str">
            <v>StatBal</v>
          </cell>
          <cell r="E6909">
            <v>0</v>
          </cell>
          <cell r="F6909">
            <v>651</v>
          </cell>
          <cell r="T6909">
            <v>-55.02</v>
          </cell>
        </row>
        <row r="6910">
          <cell r="B6910">
            <v>38881</v>
          </cell>
          <cell r="C6910" t="str">
            <v>C</v>
          </cell>
          <cell r="D6910" t="str">
            <v>BACS</v>
          </cell>
          <cell r="E6910">
            <v>0</v>
          </cell>
          <cell r="F6910">
            <v>101</v>
          </cell>
          <cell r="T6910">
            <v>20</v>
          </cell>
        </row>
        <row r="6911">
          <cell r="B6911">
            <v>38881</v>
          </cell>
          <cell r="C6911" t="str">
            <v>C</v>
          </cell>
          <cell r="D6911" t="str">
            <v>BACS</v>
          </cell>
          <cell r="E6911">
            <v>0</v>
          </cell>
          <cell r="F6911">
            <v>101</v>
          </cell>
          <cell r="T6911">
            <v>22</v>
          </cell>
        </row>
        <row r="6912">
          <cell r="B6912">
            <v>38882</v>
          </cell>
          <cell r="C6912" t="str">
            <v>C</v>
          </cell>
          <cell r="D6912" t="str">
            <v>BACS</v>
          </cell>
          <cell r="E6912">
            <v>0</v>
          </cell>
          <cell r="F6912">
            <v>101</v>
          </cell>
          <cell r="T6912">
            <v>250</v>
          </cell>
        </row>
        <row r="6913">
          <cell r="B6913">
            <v>38883</v>
          </cell>
          <cell r="C6913" t="str">
            <v>C</v>
          </cell>
          <cell r="D6913" t="str">
            <v>dD</v>
          </cell>
          <cell r="E6913">
            <v>0</v>
          </cell>
          <cell r="F6913">
            <v>500</v>
          </cell>
          <cell r="T6913">
            <v>-4500</v>
          </cell>
        </row>
        <row r="6914">
          <cell r="B6914">
            <v>38883</v>
          </cell>
          <cell r="C6914" t="str">
            <v>C</v>
          </cell>
          <cell r="D6914" t="str">
            <v>dD</v>
          </cell>
          <cell r="E6914">
            <v>0</v>
          </cell>
          <cell r="F6914">
            <v>512</v>
          </cell>
          <cell r="T6914">
            <v>-217.9</v>
          </cell>
        </row>
        <row r="6915">
          <cell r="B6915">
            <v>38884</v>
          </cell>
          <cell r="C6915" t="str">
            <v>C</v>
          </cell>
          <cell r="D6915" t="str">
            <v>BACS</v>
          </cell>
          <cell r="E6915">
            <v>0</v>
          </cell>
          <cell r="F6915">
            <v>101</v>
          </cell>
          <cell r="T6915">
            <v>40</v>
          </cell>
        </row>
        <row r="6916">
          <cell r="B6916">
            <v>38884</v>
          </cell>
          <cell r="C6916" t="str">
            <v>C</v>
          </cell>
          <cell r="D6916" t="str">
            <v>BACS</v>
          </cell>
          <cell r="E6916">
            <v>0</v>
          </cell>
          <cell r="F6916">
            <v>102</v>
          </cell>
          <cell r="T6916">
            <v>28</v>
          </cell>
        </row>
        <row r="6917">
          <cell r="B6917">
            <v>38884</v>
          </cell>
          <cell r="C6917" t="str">
            <v>C</v>
          </cell>
          <cell r="D6917" t="str">
            <v>BACS</v>
          </cell>
          <cell r="E6917">
            <v>1161</v>
          </cell>
          <cell r="F6917">
            <v>1161</v>
          </cell>
          <cell r="T6917">
            <v>20</v>
          </cell>
        </row>
        <row r="6918">
          <cell r="B6918">
            <v>38885</v>
          </cell>
          <cell r="C6918" t="str">
            <v>C</v>
          </cell>
          <cell r="D6918" t="str">
            <v>BACS</v>
          </cell>
          <cell r="E6918">
            <v>0</v>
          </cell>
          <cell r="F6918">
            <v>101</v>
          </cell>
          <cell r="T6918">
            <v>20</v>
          </cell>
        </row>
        <row r="6919">
          <cell r="B6919">
            <v>38885</v>
          </cell>
          <cell r="C6919" t="str">
            <v>C</v>
          </cell>
          <cell r="D6919" t="str">
            <v>BACS</v>
          </cell>
          <cell r="E6919">
            <v>0</v>
          </cell>
          <cell r="F6919">
            <v>101</v>
          </cell>
          <cell r="T6919">
            <v>120</v>
          </cell>
        </row>
        <row r="6920">
          <cell r="B6920">
            <v>38885</v>
          </cell>
          <cell r="C6920" t="str">
            <v>C</v>
          </cell>
          <cell r="D6920" t="str">
            <v>BACS</v>
          </cell>
          <cell r="E6920">
            <v>0</v>
          </cell>
          <cell r="F6920">
            <v>102</v>
          </cell>
          <cell r="T6920">
            <v>43.87</v>
          </cell>
        </row>
        <row r="6921">
          <cell r="B6921">
            <v>38886</v>
          </cell>
          <cell r="C6921" t="str">
            <v>C</v>
          </cell>
          <cell r="D6921" t="str">
            <v>cr601</v>
          </cell>
          <cell r="E6921">
            <v>0</v>
          </cell>
          <cell r="F6921">
            <v>103</v>
          </cell>
          <cell r="T6921">
            <v>559.5</v>
          </cell>
        </row>
        <row r="6922">
          <cell r="B6922">
            <v>38886</v>
          </cell>
          <cell r="C6922" t="str">
            <v>C</v>
          </cell>
          <cell r="D6922" t="str">
            <v>cr601</v>
          </cell>
          <cell r="E6922">
            <v>0</v>
          </cell>
          <cell r="F6922">
            <v>104</v>
          </cell>
          <cell r="T6922">
            <v>360.7</v>
          </cell>
        </row>
        <row r="6923">
          <cell r="B6923">
            <v>38886</v>
          </cell>
          <cell r="C6923" t="str">
            <v>C</v>
          </cell>
          <cell r="D6923" t="str">
            <v>cr601</v>
          </cell>
          <cell r="E6923">
            <v>0</v>
          </cell>
          <cell r="F6923">
            <v>105</v>
          </cell>
          <cell r="T6923">
            <v>1</v>
          </cell>
        </row>
        <row r="6924">
          <cell r="B6924">
            <v>38886</v>
          </cell>
          <cell r="C6924" t="str">
            <v>C</v>
          </cell>
          <cell r="D6924" t="str">
            <v>cr601</v>
          </cell>
          <cell r="E6924">
            <v>0</v>
          </cell>
          <cell r="F6924">
            <v>105</v>
          </cell>
          <cell r="T6924">
            <v>1.5</v>
          </cell>
        </row>
        <row r="6925">
          <cell r="B6925">
            <v>38886</v>
          </cell>
          <cell r="C6925" t="str">
            <v>C</v>
          </cell>
          <cell r="D6925" t="str">
            <v>cr601</v>
          </cell>
          <cell r="E6925">
            <v>0</v>
          </cell>
          <cell r="F6925">
            <v>105</v>
          </cell>
          <cell r="T6925">
            <v>2.2000000000000002</v>
          </cell>
        </row>
        <row r="6926">
          <cell r="B6926">
            <v>38886</v>
          </cell>
          <cell r="C6926" t="str">
            <v>C</v>
          </cell>
          <cell r="D6926" t="str">
            <v>cr601</v>
          </cell>
          <cell r="E6926">
            <v>0</v>
          </cell>
          <cell r="F6926">
            <v>105</v>
          </cell>
          <cell r="T6926">
            <v>5</v>
          </cell>
        </row>
        <row r="6927">
          <cell r="B6927">
            <v>38886</v>
          </cell>
          <cell r="C6927" t="str">
            <v>C</v>
          </cell>
          <cell r="D6927" t="str">
            <v>cr601</v>
          </cell>
          <cell r="E6927">
            <v>0</v>
          </cell>
          <cell r="F6927">
            <v>105</v>
          </cell>
          <cell r="T6927">
            <v>5</v>
          </cell>
        </row>
        <row r="6928">
          <cell r="B6928">
            <v>38886</v>
          </cell>
          <cell r="C6928" t="str">
            <v>C</v>
          </cell>
          <cell r="D6928" t="str">
            <v>cr601</v>
          </cell>
          <cell r="E6928">
            <v>0</v>
          </cell>
          <cell r="F6928">
            <v>105</v>
          </cell>
          <cell r="T6928">
            <v>10</v>
          </cell>
        </row>
        <row r="6929">
          <cell r="B6929">
            <v>38886</v>
          </cell>
          <cell r="C6929" t="str">
            <v>C</v>
          </cell>
          <cell r="D6929" t="str">
            <v>cr601</v>
          </cell>
          <cell r="E6929">
            <v>0</v>
          </cell>
          <cell r="F6929">
            <v>106</v>
          </cell>
          <cell r="T6929">
            <v>-0.1</v>
          </cell>
        </row>
        <row r="6930">
          <cell r="B6930">
            <v>38886</v>
          </cell>
          <cell r="C6930" t="str">
            <v>C</v>
          </cell>
          <cell r="D6930" t="str">
            <v>cr601</v>
          </cell>
          <cell r="E6930">
            <v>0</v>
          </cell>
          <cell r="F6930">
            <v>106</v>
          </cell>
          <cell r="T6930">
            <v>3.5399999999999991</v>
          </cell>
        </row>
        <row r="6931">
          <cell r="B6931">
            <v>38886</v>
          </cell>
          <cell r="C6931" t="str">
            <v>C</v>
          </cell>
          <cell r="D6931" t="str">
            <v>cr601</v>
          </cell>
          <cell r="E6931">
            <v>0</v>
          </cell>
          <cell r="F6931">
            <v>106</v>
          </cell>
          <cell r="T6931">
            <v>100.09</v>
          </cell>
        </row>
        <row r="6932">
          <cell r="B6932">
            <v>38886</v>
          </cell>
          <cell r="C6932" t="str">
            <v>C</v>
          </cell>
          <cell r="D6932" t="str">
            <v>cr601</v>
          </cell>
          <cell r="E6932">
            <v>0</v>
          </cell>
          <cell r="F6932">
            <v>111</v>
          </cell>
          <cell r="T6932">
            <v>1.2</v>
          </cell>
        </row>
        <row r="6933">
          <cell r="B6933">
            <v>38886</v>
          </cell>
          <cell r="C6933" t="str">
            <v>C</v>
          </cell>
          <cell r="D6933" t="str">
            <v>cr601</v>
          </cell>
          <cell r="E6933">
            <v>0</v>
          </cell>
          <cell r="F6933">
            <v>111</v>
          </cell>
          <cell r="T6933">
            <v>2</v>
          </cell>
        </row>
        <row r="6934">
          <cell r="B6934">
            <v>38886</v>
          </cell>
          <cell r="C6934" t="str">
            <v>C</v>
          </cell>
          <cell r="D6934" t="str">
            <v>cr601</v>
          </cell>
          <cell r="E6934">
            <v>0</v>
          </cell>
          <cell r="F6934">
            <v>111</v>
          </cell>
          <cell r="T6934">
            <v>2</v>
          </cell>
        </row>
        <row r="6935">
          <cell r="B6935">
            <v>38886</v>
          </cell>
          <cell r="C6935" t="str">
            <v>C</v>
          </cell>
          <cell r="D6935" t="str">
            <v>cr601</v>
          </cell>
          <cell r="E6935">
            <v>0</v>
          </cell>
          <cell r="F6935">
            <v>111</v>
          </cell>
          <cell r="T6935">
            <v>5</v>
          </cell>
        </row>
        <row r="6936">
          <cell r="B6936">
            <v>38886</v>
          </cell>
          <cell r="C6936" t="str">
            <v>C</v>
          </cell>
          <cell r="D6936" t="str">
            <v>cr601</v>
          </cell>
          <cell r="E6936">
            <v>0</v>
          </cell>
          <cell r="F6936">
            <v>111</v>
          </cell>
          <cell r="T6936">
            <v>10</v>
          </cell>
        </row>
        <row r="6937">
          <cell r="B6937">
            <v>38886</v>
          </cell>
          <cell r="C6937" t="str">
            <v>C</v>
          </cell>
          <cell r="D6937" t="str">
            <v>cr601</v>
          </cell>
          <cell r="E6937">
            <v>0</v>
          </cell>
          <cell r="F6937">
            <v>111</v>
          </cell>
          <cell r="T6937">
            <v>20</v>
          </cell>
        </row>
        <row r="6938">
          <cell r="B6938">
            <v>38886</v>
          </cell>
          <cell r="C6938" t="str">
            <v>C</v>
          </cell>
          <cell r="D6938" t="str">
            <v>cr601</v>
          </cell>
          <cell r="E6938">
            <v>0</v>
          </cell>
          <cell r="F6938">
            <v>111</v>
          </cell>
          <cell r="T6938">
            <v>23.01</v>
          </cell>
        </row>
        <row r="6939">
          <cell r="B6939">
            <v>38886</v>
          </cell>
          <cell r="C6939" t="str">
            <v>C</v>
          </cell>
          <cell r="D6939" t="str">
            <v>cr601</v>
          </cell>
          <cell r="E6939">
            <v>0</v>
          </cell>
          <cell r="F6939">
            <v>112</v>
          </cell>
          <cell r="T6939">
            <v>30.12</v>
          </cell>
        </row>
        <row r="6940">
          <cell r="B6940">
            <v>38886</v>
          </cell>
          <cell r="C6940" t="str">
            <v>C</v>
          </cell>
          <cell r="D6940" t="str">
            <v>cr601</v>
          </cell>
          <cell r="E6940">
            <v>0</v>
          </cell>
          <cell r="F6940">
            <v>112</v>
          </cell>
          <cell r="T6940">
            <v>76.839999999999989</v>
          </cell>
        </row>
        <row r="6941">
          <cell r="B6941">
            <v>38886</v>
          </cell>
          <cell r="C6941" t="str">
            <v>C</v>
          </cell>
          <cell r="D6941" t="str">
            <v>cr601</v>
          </cell>
          <cell r="E6941">
            <v>0</v>
          </cell>
          <cell r="F6941">
            <v>116</v>
          </cell>
          <cell r="T6941">
            <v>99</v>
          </cell>
        </row>
        <row r="6942">
          <cell r="B6942">
            <v>38886</v>
          </cell>
          <cell r="C6942" t="str">
            <v>C</v>
          </cell>
          <cell r="D6942" t="str">
            <v>cr601</v>
          </cell>
          <cell r="E6942">
            <v>0</v>
          </cell>
          <cell r="F6942">
            <v>308</v>
          </cell>
          <cell r="T6942">
            <v>225</v>
          </cell>
        </row>
        <row r="6943">
          <cell r="B6943">
            <v>38886</v>
          </cell>
          <cell r="C6943" t="str">
            <v>C</v>
          </cell>
          <cell r="D6943" t="str">
            <v>cr601</v>
          </cell>
          <cell r="E6943">
            <v>0</v>
          </cell>
          <cell r="F6943">
            <v>404</v>
          </cell>
          <cell r="T6943">
            <v>31.35</v>
          </cell>
        </row>
        <row r="6944">
          <cell r="B6944">
            <v>38886</v>
          </cell>
          <cell r="C6944" t="str">
            <v>C</v>
          </cell>
          <cell r="D6944" t="str">
            <v>cr601</v>
          </cell>
          <cell r="E6944">
            <v>0</v>
          </cell>
          <cell r="F6944">
            <v>406</v>
          </cell>
          <cell r="T6944">
            <v>20</v>
          </cell>
        </row>
        <row r="6945">
          <cell r="B6945">
            <v>38886</v>
          </cell>
          <cell r="C6945" t="str">
            <v>C</v>
          </cell>
          <cell r="D6945" t="str">
            <v>cr601</v>
          </cell>
          <cell r="E6945">
            <v>1121</v>
          </cell>
          <cell r="F6945">
            <v>1126</v>
          </cell>
          <cell r="T6945">
            <v>168</v>
          </cell>
        </row>
        <row r="6946">
          <cell r="B6946">
            <v>38886</v>
          </cell>
          <cell r="C6946" t="str">
            <v>C</v>
          </cell>
          <cell r="D6946" t="str">
            <v>cr601</v>
          </cell>
          <cell r="E6946">
            <v>1121</v>
          </cell>
          <cell r="F6946">
            <v>1129</v>
          </cell>
          <cell r="T6946">
            <v>58</v>
          </cell>
        </row>
        <row r="6947">
          <cell r="B6947">
            <v>38886</v>
          </cell>
          <cell r="C6947" t="str">
            <v>C</v>
          </cell>
          <cell r="D6947" t="str">
            <v>cr601</v>
          </cell>
          <cell r="E6947">
            <v>1161</v>
          </cell>
          <cell r="F6947">
            <v>1162</v>
          </cell>
          <cell r="T6947">
            <v>11.05</v>
          </cell>
        </row>
        <row r="6948">
          <cell r="B6948">
            <v>38886</v>
          </cell>
          <cell r="C6948" t="str">
            <v>C</v>
          </cell>
          <cell r="D6948" t="str">
            <v>cr601</v>
          </cell>
          <cell r="E6948">
            <v>1201</v>
          </cell>
          <cell r="F6948">
            <v>1209</v>
          </cell>
          <cell r="T6948">
            <v>15.7</v>
          </cell>
        </row>
        <row r="6949">
          <cell r="B6949">
            <v>38886</v>
          </cell>
          <cell r="C6949" t="str">
            <v>C</v>
          </cell>
          <cell r="D6949" t="str">
            <v>cr601</v>
          </cell>
          <cell r="E6949">
            <v>1221</v>
          </cell>
          <cell r="F6949">
            <v>1222</v>
          </cell>
          <cell r="T6949">
            <v>2.7</v>
          </cell>
        </row>
        <row r="6950">
          <cell r="B6950">
            <v>38888</v>
          </cell>
          <cell r="C6950" t="str">
            <v>C</v>
          </cell>
          <cell r="D6950" t="str">
            <v>BACS</v>
          </cell>
          <cell r="E6950">
            <v>0</v>
          </cell>
          <cell r="F6950">
            <v>101</v>
          </cell>
          <cell r="T6950">
            <v>20</v>
          </cell>
        </row>
        <row r="6951">
          <cell r="B6951">
            <v>38888</v>
          </cell>
          <cell r="C6951" t="str">
            <v>C</v>
          </cell>
          <cell r="D6951" t="str">
            <v>BACS</v>
          </cell>
          <cell r="E6951">
            <v>0</v>
          </cell>
          <cell r="F6951">
            <v>102</v>
          </cell>
          <cell r="T6951">
            <v>20</v>
          </cell>
        </row>
        <row r="6952">
          <cell r="B6952">
            <v>38889</v>
          </cell>
          <cell r="C6952" t="str">
            <v>C</v>
          </cell>
          <cell r="D6952" t="str">
            <v>BACS</v>
          </cell>
          <cell r="E6952">
            <v>0</v>
          </cell>
          <cell r="F6952">
            <v>101</v>
          </cell>
          <cell r="T6952">
            <v>25</v>
          </cell>
        </row>
        <row r="6953">
          <cell r="B6953">
            <v>38889</v>
          </cell>
          <cell r="C6953" t="str">
            <v>C</v>
          </cell>
          <cell r="D6953" t="str">
            <v>dD</v>
          </cell>
          <cell r="E6953">
            <v>0</v>
          </cell>
          <cell r="F6953">
            <v>651</v>
          </cell>
          <cell r="T6953">
            <v>-132</v>
          </cell>
        </row>
        <row r="6954">
          <cell r="B6954">
            <v>38889</v>
          </cell>
          <cell r="C6954" t="str">
            <v>C</v>
          </cell>
          <cell r="D6954" t="str">
            <v>dD</v>
          </cell>
          <cell r="E6954">
            <v>0</v>
          </cell>
          <cell r="F6954">
            <v>651</v>
          </cell>
          <cell r="T6954">
            <v>-6</v>
          </cell>
        </row>
        <row r="6955">
          <cell r="B6955">
            <v>38893</v>
          </cell>
          <cell r="C6955" t="str">
            <v>C</v>
          </cell>
          <cell r="D6955" t="str">
            <v>cr602</v>
          </cell>
          <cell r="E6955">
            <v>0</v>
          </cell>
          <cell r="F6955">
            <v>103</v>
          </cell>
          <cell r="T6955">
            <v>196.5</v>
          </cell>
        </row>
        <row r="6956">
          <cell r="B6956">
            <v>38893</v>
          </cell>
          <cell r="C6956" t="str">
            <v>C</v>
          </cell>
          <cell r="D6956" t="str">
            <v>cr602</v>
          </cell>
          <cell r="E6956">
            <v>0</v>
          </cell>
          <cell r="F6956">
            <v>104</v>
          </cell>
          <cell r="T6956">
            <v>175.8</v>
          </cell>
        </row>
        <row r="6957">
          <cell r="B6957">
            <v>38893</v>
          </cell>
          <cell r="C6957" t="str">
            <v>C</v>
          </cell>
          <cell r="D6957" t="str">
            <v>cr602</v>
          </cell>
          <cell r="E6957">
            <v>0</v>
          </cell>
          <cell r="F6957">
            <v>105</v>
          </cell>
          <cell r="T6957">
            <v>1</v>
          </cell>
        </row>
        <row r="6958">
          <cell r="B6958">
            <v>38893</v>
          </cell>
          <cell r="C6958" t="str">
            <v>C</v>
          </cell>
          <cell r="D6958" t="str">
            <v>cr602</v>
          </cell>
          <cell r="E6958">
            <v>0</v>
          </cell>
          <cell r="F6958">
            <v>105</v>
          </cell>
          <cell r="T6958">
            <v>10</v>
          </cell>
        </row>
        <row r="6959">
          <cell r="B6959">
            <v>38893</v>
          </cell>
          <cell r="C6959" t="str">
            <v>C</v>
          </cell>
          <cell r="D6959" t="str">
            <v>cr602</v>
          </cell>
          <cell r="E6959">
            <v>0</v>
          </cell>
          <cell r="F6959">
            <v>105</v>
          </cell>
          <cell r="T6959">
            <v>100</v>
          </cell>
        </row>
        <row r="6960">
          <cell r="B6960">
            <v>38893</v>
          </cell>
          <cell r="C6960" t="str">
            <v>C</v>
          </cell>
          <cell r="D6960" t="str">
            <v>cr602</v>
          </cell>
          <cell r="E6960">
            <v>0</v>
          </cell>
          <cell r="F6960">
            <v>106</v>
          </cell>
          <cell r="T6960">
            <v>0.7</v>
          </cell>
        </row>
        <row r="6961">
          <cell r="B6961">
            <v>38893</v>
          </cell>
          <cell r="C6961" t="str">
            <v>C</v>
          </cell>
          <cell r="D6961" t="str">
            <v>cr602</v>
          </cell>
          <cell r="E6961">
            <v>0</v>
          </cell>
          <cell r="F6961">
            <v>106</v>
          </cell>
          <cell r="T6961">
            <v>6.48</v>
          </cell>
        </row>
        <row r="6962">
          <cell r="B6962">
            <v>38893</v>
          </cell>
          <cell r="C6962" t="str">
            <v>C</v>
          </cell>
          <cell r="D6962" t="str">
            <v>cr602</v>
          </cell>
          <cell r="E6962">
            <v>0</v>
          </cell>
          <cell r="F6962">
            <v>106</v>
          </cell>
          <cell r="T6962">
            <v>80</v>
          </cell>
        </row>
        <row r="6963">
          <cell r="B6963">
            <v>38893</v>
          </cell>
          <cell r="C6963" t="str">
            <v>C</v>
          </cell>
          <cell r="D6963" t="str">
            <v>cr602</v>
          </cell>
          <cell r="E6963">
            <v>0</v>
          </cell>
          <cell r="F6963">
            <v>106</v>
          </cell>
          <cell r="T6963">
            <v>105.34</v>
          </cell>
        </row>
        <row r="6964">
          <cell r="B6964">
            <v>38893</v>
          </cell>
          <cell r="C6964" t="str">
            <v>C</v>
          </cell>
          <cell r="D6964" t="str">
            <v>cr602</v>
          </cell>
          <cell r="E6964">
            <v>0</v>
          </cell>
          <cell r="F6964">
            <v>114</v>
          </cell>
          <cell r="T6964">
            <v>63.51</v>
          </cell>
        </row>
        <row r="6965">
          <cell r="B6965">
            <v>38893</v>
          </cell>
          <cell r="C6965" t="str">
            <v>C</v>
          </cell>
          <cell r="D6965" t="str">
            <v>cr602</v>
          </cell>
          <cell r="E6965">
            <v>0</v>
          </cell>
          <cell r="F6965">
            <v>115</v>
          </cell>
          <cell r="T6965">
            <v>5</v>
          </cell>
        </row>
        <row r="6966">
          <cell r="B6966">
            <v>38893</v>
          </cell>
          <cell r="C6966" t="str">
            <v>C</v>
          </cell>
          <cell r="D6966" t="str">
            <v>cr602</v>
          </cell>
          <cell r="E6966">
            <v>0</v>
          </cell>
          <cell r="F6966">
            <v>116</v>
          </cell>
          <cell r="T6966">
            <v>178.62</v>
          </cell>
        </row>
        <row r="6967">
          <cell r="B6967">
            <v>38893</v>
          </cell>
          <cell r="C6967" t="str">
            <v>C</v>
          </cell>
          <cell r="D6967" t="str">
            <v>cr602</v>
          </cell>
          <cell r="E6967">
            <v>0</v>
          </cell>
          <cell r="F6967">
            <v>201</v>
          </cell>
          <cell r="T6967">
            <v>154</v>
          </cell>
        </row>
        <row r="6968">
          <cell r="B6968">
            <v>38893</v>
          </cell>
          <cell r="C6968" t="str">
            <v>C</v>
          </cell>
          <cell r="D6968" t="str">
            <v>cr602</v>
          </cell>
          <cell r="E6968">
            <v>0</v>
          </cell>
          <cell r="F6968">
            <v>202</v>
          </cell>
          <cell r="T6968">
            <v>122</v>
          </cell>
        </row>
        <row r="6969">
          <cell r="B6969">
            <v>38893</v>
          </cell>
          <cell r="C6969" t="str">
            <v>C</v>
          </cell>
          <cell r="D6969" t="str">
            <v>cr602</v>
          </cell>
          <cell r="E6969">
            <v>0</v>
          </cell>
          <cell r="F6969">
            <v>404</v>
          </cell>
          <cell r="T6969">
            <v>1.5</v>
          </cell>
        </row>
        <row r="6970">
          <cell r="B6970">
            <v>38893</v>
          </cell>
          <cell r="C6970" t="str">
            <v>C</v>
          </cell>
          <cell r="D6970" t="str">
            <v>cr602</v>
          </cell>
          <cell r="E6970">
            <v>0</v>
          </cell>
          <cell r="F6970">
            <v>663</v>
          </cell>
          <cell r="T6970">
            <v>-54.75</v>
          </cell>
        </row>
        <row r="6971">
          <cell r="B6971">
            <v>38893</v>
          </cell>
          <cell r="C6971" t="str">
            <v>C</v>
          </cell>
          <cell r="D6971" t="str">
            <v>cr602</v>
          </cell>
          <cell r="E6971">
            <v>1161</v>
          </cell>
          <cell r="F6971">
            <v>1162</v>
          </cell>
          <cell r="T6971">
            <v>14.75</v>
          </cell>
        </row>
        <row r="6972">
          <cell r="B6972">
            <v>38893</v>
          </cell>
          <cell r="C6972" t="str">
            <v>C</v>
          </cell>
          <cell r="D6972" t="str">
            <v>cr602</v>
          </cell>
          <cell r="E6972">
            <v>1201</v>
          </cell>
          <cell r="F6972">
            <v>1207</v>
          </cell>
          <cell r="T6972">
            <v>121.55</v>
          </cell>
        </row>
        <row r="6973">
          <cell r="B6973">
            <v>38895</v>
          </cell>
          <cell r="C6973" t="str">
            <v>C</v>
          </cell>
          <cell r="D6973" t="str">
            <v>BACS</v>
          </cell>
          <cell r="E6973">
            <v>0</v>
          </cell>
          <cell r="F6973">
            <v>101</v>
          </cell>
          <cell r="T6973">
            <v>20</v>
          </cell>
        </row>
        <row r="6974">
          <cell r="B6974">
            <v>38896</v>
          </cell>
          <cell r="C6974" t="str">
            <v>C</v>
          </cell>
          <cell r="D6974" t="str">
            <v>BACS</v>
          </cell>
          <cell r="E6974">
            <v>0</v>
          </cell>
          <cell r="F6974">
            <v>101</v>
          </cell>
          <cell r="T6974">
            <v>20</v>
          </cell>
        </row>
        <row r="6975">
          <cell r="B6975">
            <v>38896</v>
          </cell>
          <cell r="C6975" t="str">
            <v>C</v>
          </cell>
          <cell r="D6975" t="str">
            <v>BACS</v>
          </cell>
          <cell r="E6975">
            <v>0</v>
          </cell>
          <cell r="F6975">
            <v>102</v>
          </cell>
          <cell r="T6975">
            <v>60</v>
          </cell>
        </row>
        <row r="6976">
          <cell r="B6976">
            <v>38896</v>
          </cell>
          <cell r="C6976" t="str">
            <v>C</v>
          </cell>
          <cell r="D6976" t="str">
            <v>Transfer</v>
          </cell>
          <cell r="E6976">
            <v>0</v>
          </cell>
          <cell r="F6976">
            <v>727</v>
          </cell>
          <cell r="T6976">
            <v>-250</v>
          </cell>
        </row>
        <row r="6977">
          <cell r="B6977">
            <v>38896</v>
          </cell>
          <cell r="C6977" t="str">
            <v>C</v>
          </cell>
          <cell r="D6977" t="str">
            <v>Transfer</v>
          </cell>
          <cell r="E6977">
            <v>1461</v>
          </cell>
          <cell r="F6977">
            <v>1462</v>
          </cell>
          <cell r="T6977">
            <v>250</v>
          </cell>
        </row>
        <row r="6978">
          <cell r="B6978">
            <v>38897</v>
          </cell>
          <cell r="C6978" t="str">
            <v>C</v>
          </cell>
          <cell r="D6978" t="str">
            <v>BACS</v>
          </cell>
          <cell r="E6978">
            <v>0</v>
          </cell>
          <cell r="F6978">
            <v>101</v>
          </cell>
          <cell r="T6978">
            <v>80</v>
          </cell>
        </row>
        <row r="6979">
          <cell r="B6979">
            <v>38897</v>
          </cell>
          <cell r="C6979" t="str">
            <v>C</v>
          </cell>
          <cell r="D6979" t="str">
            <v>BACS</v>
          </cell>
          <cell r="E6979">
            <v>0</v>
          </cell>
          <cell r="F6979">
            <v>101</v>
          </cell>
          <cell r="T6979">
            <v>180</v>
          </cell>
        </row>
        <row r="6980">
          <cell r="B6980">
            <v>38898</v>
          </cell>
          <cell r="C6980" t="str">
            <v>C</v>
          </cell>
          <cell r="D6980" t="str">
            <v>BACS</v>
          </cell>
          <cell r="E6980">
            <v>0</v>
          </cell>
          <cell r="F6980">
            <v>101</v>
          </cell>
          <cell r="T6980">
            <v>20</v>
          </cell>
        </row>
        <row r="6981">
          <cell r="B6981">
            <v>38898</v>
          </cell>
          <cell r="C6981" t="str">
            <v>C</v>
          </cell>
          <cell r="D6981" t="str">
            <v>BACS</v>
          </cell>
          <cell r="E6981">
            <v>0</v>
          </cell>
          <cell r="F6981">
            <v>101</v>
          </cell>
          <cell r="T6981">
            <v>150</v>
          </cell>
        </row>
        <row r="6982">
          <cell r="B6982">
            <v>38898</v>
          </cell>
          <cell r="C6982" t="str">
            <v>C</v>
          </cell>
          <cell r="D6982" t="str">
            <v>cr604</v>
          </cell>
          <cell r="E6982">
            <v>0</v>
          </cell>
          <cell r="F6982">
            <v>202</v>
          </cell>
          <cell r="T6982">
            <v>296</v>
          </cell>
        </row>
        <row r="6983">
          <cell r="B6983">
            <v>38898</v>
          </cell>
          <cell r="C6983" t="str">
            <v>C</v>
          </cell>
          <cell r="D6983" t="str">
            <v>BACS</v>
          </cell>
          <cell r="E6983">
            <v>0</v>
          </cell>
          <cell r="F6983">
            <v>409</v>
          </cell>
          <cell r="T6983">
            <v>32.31</v>
          </cell>
        </row>
        <row r="6984">
          <cell r="B6984">
            <v>38898</v>
          </cell>
          <cell r="C6984" t="str">
            <v>C</v>
          </cell>
          <cell r="D6984" t="str">
            <v>880</v>
          </cell>
          <cell r="E6984">
            <v>0</v>
          </cell>
          <cell r="F6984">
            <v>511</v>
          </cell>
          <cell r="T6984">
            <v>-115.2</v>
          </cell>
        </row>
        <row r="6985">
          <cell r="B6985">
            <v>38898</v>
          </cell>
          <cell r="C6985" t="str">
            <v>C</v>
          </cell>
          <cell r="D6985" t="str">
            <v>Accrualcf</v>
          </cell>
          <cell r="E6985">
            <v>0</v>
          </cell>
          <cell r="F6985">
            <v>651</v>
          </cell>
          <cell r="T6985">
            <v>58.050000000000004</v>
          </cell>
        </row>
        <row r="6986">
          <cell r="B6986">
            <v>38898</v>
          </cell>
          <cell r="C6986" t="str">
            <v>C</v>
          </cell>
          <cell r="D6986" t="str">
            <v>Accrualcf</v>
          </cell>
          <cell r="E6986">
            <v>0</v>
          </cell>
          <cell r="F6986">
            <v>651</v>
          </cell>
          <cell r="T6986">
            <v>280.85000000000002</v>
          </cell>
        </row>
        <row r="6987">
          <cell r="B6987">
            <v>38898</v>
          </cell>
          <cell r="C6987" t="str">
            <v>C</v>
          </cell>
          <cell r="D6987" t="str">
            <v>Accrualcf</v>
          </cell>
          <cell r="E6987">
            <v>0</v>
          </cell>
          <cell r="F6987">
            <v>652</v>
          </cell>
          <cell r="T6987">
            <v>-321.31</v>
          </cell>
        </row>
        <row r="6988">
          <cell r="B6988">
            <v>38898</v>
          </cell>
          <cell r="C6988" t="str">
            <v>C</v>
          </cell>
          <cell r="D6988" t="str">
            <v>882</v>
          </cell>
          <cell r="E6988">
            <v>0</v>
          </cell>
          <cell r="F6988">
            <v>657</v>
          </cell>
          <cell r="T6988">
            <v>-85.65</v>
          </cell>
        </row>
        <row r="6989">
          <cell r="B6989">
            <v>38898</v>
          </cell>
          <cell r="C6989" t="str">
            <v>C</v>
          </cell>
          <cell r="D6989" t="str">
            <v>879</v>
          </cell>
          <cell r="E6989">
            <v>0</v>
          </cell>
          <cell r="F6989">
            <v>709</v>
          </cell>
          <cell r="T6989">
            <v>-152.75</v>
          </cell>
        </row>
        <row r="6990">
          <cell r="B6990">
            <v>38898</v>
          </cell>
          <cell r="C6990" t="str">
            <v>D</v>
          </cell>
          <cell r="D6990" t="str">
            <v>dC</v>
          </cell>
          <cell r="E6990">
            <v>1101</v>
          </cell>
          <cell r="F6990">
            <v>1101</v>
          </cell>
          <cell r="T6990">
            <v>2.73</v>
          </cell>
        </row>
        <row r="6991">
          <cell r="B6991">
            <v>38899</v>
          </cell>
          <cell r="C6991" t="str">
            <v>C</v>
          </cell>
          <cell r="D6991" t="str">
            <v>BACS</v>
          </cell>
          <cell r="E6991">
            <v>0</v>
          </cell>
          <cell r="F6991">
            <v>101</v>
          </cell>
          <cell r="T6991">
            <v>40</v>
          </cell>
        </row>
        <row r="6992">
          <cell r="B6992">
            <v>38899</v>
          </cell>
          <cell r="C6992" t="str">
            <v>C</v>
          </cell>
          <cell r="D6992" t="str">
            <v>BACS</v>
          </cell>
          <cell r="E6992">
            <v>0</v>
          </cell>
          <cell r="F6992">
            <v>101</v>
          </cell>
          <cell r="T6992">
            <v>12.5</v>
          </cell>
        </row>
        <row r="6993">
          <cell r="B6993">
            <v>38899</v>
          </cell>
          <cell r="C6993" t="str">
            <v>C</v>
          </cell>
          <cell r="D6993" t="str">
            <v>Accrualbf</v>
          </cell>
          <cell r="E6993">
            <v>0</v>
          </cell>
          <cell r="F6993">
            <v>651</v>
          </cell>
          <cell r="T6993">
            <v>-280.85000000000002</v>
          </cell>
        </row>
        <row r="6994">
          <cell r="B6994">
            <v>38899</v>
          </cell>
          <cell r="C6994" t="str">
            <v>C</v>
          </cell>
          <cell r="D6994" t="str">
            <v>Accrualbf</v>
          </cell>
          <cell r="E6994">
            <v>0</v>
          </cell>
          <cell r="F6994">
            <v>651</v>
          </cell>
          <cell r="T6994">
            <v>-58.050000000000004</v>
          </cell>
        </row>
        <row r="6995">
          <cell r="B6995">
            <v>38899</v>
          </cell>
          <cell r="C6995" t="str">
            <v>C</v>
          </cell>
          <cell r="D6995" t="str">
            <v>Accrualbf</v>
          </cell>
          <cell r="E6995">
            <v>0</v>
          </cell>
          <cell r="F6995">
            <v>652</v>
          </cell>
          <cell r="T6995">
            <v>321.31</v>
          </cell>
        </row>
        <row r="6996">
          <cell r="B6996">
            <v>38899</v>
          </cell>
          <cell r="C6996" t="str">
            <v>C</v>
          </cell>
          <cell r="D6996" t="str">
            <v>SO</v>
          </cell>
          <cell r="E6996">
            <v>0</v>
          </cell>
          <cell r="F6996">
            <v>661</v>
          </cell>
          <cell r="T6996">
            <v>-73.33</v>
          </cell>
        </row>
        <row r="6997">
          <cell r="B6997">
            <v>38900</v>
          </cell>
          <cell r="C6997" t="str">
            <v>C</v>
          </cell>
          <cell r="D6997" t="str">
            <v>cr603</v>
          </cell>
          <cell r="E6997">
            <v>0</v>
          </cell>
          <cell r="F6997">
            <v>103</v>
          </cell>
          <cell r="T6997">
            <v>343</v>
          </cell>
        </row>
        <row r="6998">
          <cell r="B6998">
            <v>38900</v>
          </cell>
          <cell r="C6998" t="str">
            <v>C</v>
          </cell>
          <cell r="D6998" t="str">
            <v>cr603</v>
          </cell>
          <cell r="E6998">
            <v>0</v>
          </cell>
          <cell r="F6998">
            <v>104</v>
          </cell>
          <cell r="T6998">
            <v>141.75</v>
          </cell>
        </row>
        <row r="6999">
          <cell r="B6999">
            <v>38900</v>
          </cell>
          <cell r="C6999" t="str">
            <v>C</v>
          </cell>
          <cell r="D6999" t="str">
            <v>cr603</v>
          </cell>
          <cell r="E6999">
            <v>0</v>
          </cell>
          <cell r="F6999">
            <v>106</v>
          </cell>
          <cell r="T6999">
            <v>-0.2</v>
          </cell>
        </row>
        <row r="7000">
          <cell r="B7000">
            <v>38900</v>
          </cell>
          <cell r="C7000" t="str">
            <v>C</v>
          </cell>
          <cell r="D7000" t="str">
            <v>cr603</v>
          </cell>
          <cell r="E7000">
            <v>0</v>
          </cell>
          <cell r="F7000">
            <v>106</v>
          </cell>
          <cell r="T7000">
            <v>9.27</v>
          </cell>
        </row>
        <row r="7001">
          <cell r="B7001">
            <v>38900</v>
          </cell>
          <cell r="C7001" t="str">
            <v>C</v>
          </cell>
          <cell r="D7001" t="str">
            <v>cr603</v>
          </cell>
          <cell r="E7001">
            <v>0</v>
          </cell>
          <cell r="F7001">
            <v>106</v>
          </cell>
          <cell r="T7001">
            <v>20</v>
          </cell>
        </row>
        <row r="7002">
          <cell r="B7002">
            <v>38900</v>
          </cell>
          <cell r="C7002" t="str">
            <v>C</v>
          </cell>
          <cell r="D7002" t="str">
            <v>cr603</v>
          </cell>
          <cell r="E7002">
            <v>0</v>
          </cell>
          <cell r="F7002">
            <v>106</v>
          </cell>
          <cell r="T7002">
            <v>75.75</v>
          </cell>
        </row>
        <row r="7003">
          <cell r="B7003">
            <v>38900</v>
          </cell>
          <cell r="C7003" t="str">
            <v>C</v>
          </cell>
          <cell r="D7003" t="str">
            <v>cr603</v>
          </cell>
          <cell r="E7003">
            <v>0</v>
          </cell>
          <cell r="F7003">
            <v>116</v>
          </cell>
          <cell r="T7003">
            <v>5</v>
          </cell>
        </row>
        <row r="7004">
          <cell r="B7004">
            <v>38900</v>
          </cell>
          <cell r="C7004" t="str">
            <v>C</v>
          </cell>
          <cell r="D7004" t="str">
            <v>cr603</v>
          </cell>
          <cell r="E7004">
            <v>0</v>
          </cell>
          <cell r="F7004">
            <v>308</v>
          </cell>
          <cell r="T7004">
            <v>25</v>
          </cell>
        </row>
        <row r="7005">
          <cell r="B7005">
            <v>38900</v>
          </cell>
          <cell r="C7005" t="str">
            <v>C</v>
          </cell>
          <cell r="D7005" t="str">
            <v>cr603</v>
          </cell>
          <cell r="E7005">
            <v>0</v>
          </cell>
          <cell r="F7005">
            <v>308</v>
          </cell>
          <cell r="T7005">
            <v>150</v>
          </cell>
        </row>
        <row r="7006">
          <cell r="B7006">
            <v>38900</v>
          </cell>
          <cell r="C7006" t="str">
            <v>C</v>
          </cell>
          <cell r="D7006" t="str">
            <v>cr603</v>
          </cell>
          <cell r="E7006">
            <v>0</v>
          </cell>
          <cell r="F7006">
            <v>404</v>
          </cell>
          <cell r="T7006">
            <v>4.55</v>
          </cell>
        </row>
        <row r="7007">
          <cell r="B7007">
            <v>38900</v>
          </cell>
          <cell r="C7007" t="str">
            <v>C</v>
          </cell>
          <cell r="D7007" t="str">
            <v>cr603</v>
          </cell>
          <cell r="E7007">
            <v>0</v>
          </cell>
          <cell r="F7007">
            <v>406</v>
          </cell>
          <cell r="T7007">
            <v>4</v>
          </cell>
        </row>
        <row r="7008">
          <cell r="B7008">
            <v>38900</v>
          </cell>
          <cell r="C7008" t="str">
            <v>C</v>
          </cell>
          <cell r="D7008" t="str">
            <v>cr603</v>
          </cell>
          <cell r="E7008">
            <v>0</v>
          </cell>
          <cell r="F7008">
            <v>653</v>
          </cell>
          <cell r="T7008">
            <v>-25.47</v>
          </cell>
        </row>
        <row r="7009">
          <cell r="B7009">
            <v>38900</v>
          </cell>
          <cell r="C7009" t="str">
            <v>C</v>
          </cell>
          <cell r="D7009" t="str">
            <v>dD</v>
          </cell>
          <cell r="E7009">
            <v>0</v>
          </cell>
          <cell r="F7009">
            <v>701.1</v>
          </cell>
          <cell r="T7009">
            <v>-253.96</v>
          </cell>
        </row>
        <row r="7010">
          <cell r="B7010">
            <v>38900</v>
          </cell>
          <cell r="C7010" t="str">
            <v>C</v>
          </cell>
          <cell r="D7010" t="str">
            <v>cr603</v>
          </cell>
          <cell r="E7010">
            <v>1161</v>
          </cell>
          <cell r="F7010">
            <v>1162</v>
          </cell>
          <cell r="T7010">
            <v>2.95</v>
          </cell>
        </row>
        <row r="7011">
          <cell r="B7011">
            <v>38900</v>
          </cell>
          <cell r="C7011" t="str">
            <v>C</v>
          </cell>
          <cell r="D7011" t="str">
            <v>cr603</v>
          </cell>
          <cell r="E7011">
            <v>1201</v>
          </cell>
          <cell r="F7011">
            <v>1207</v>
          </cell>
          <cell r="T7011">
            <v>10</v>
          </cell>
        </row>
        <row r="7012">
          <cell r="B7012">
            <v>38900</v>
          </cell>
          <cell r="C7012" t="str">
            <v>C</v>
          </cell>
          <cell r="D7012" t="str">
            <v>cr603</v>
          </cell>
          <cell r="E7012">
            <v>1221</v>
          </cell>
          <cell r="F7012">
            <v>1222</v>
          </cell>
          <cell r="T7012">
            <v>3.4</v>
          </cell>
        </row>
        <row r="7013">
          <cell r="B7013">
            <v>38901</v>
          </cell>
          <cell r="C7013" t="str">
            <v>C</v>
          </cell>
          <cell r="D7013" t="str">
            <v>BACS</v>
          </cell>
          <cell r="E7013">
            <v>0</v>
          </cell>
          <cell r="F7013">
            <v>101</v>
          </cell>
          <cell r="T7013">
            <v>20</v>
          </cell>
        </row>
        <row r="7014">
          <cell r="B7014">
            <v>38901</v>
          </cell>
          <cell r="C7014" t="str">
            <v>C</v>
          </cell>
          <cell r="D7014" t="str">
            <v>BACS</v>
          </cell>
          <cell r="E7014">
            <v>0</v>
          </cell>
          <cell r="F7014">
            <v>101</v>
          </cell>
          <cell r="T7014">
            <v>20</v>
          </cell>
        </row>
        <row r="7015">
          <cell r="B7015">
            <v>38901</v>
          </cell>
          <cell r="C7015" t="str">
            <v>C</v>
          </cell>
          <cell r="D7015" t="str">
            <v>BACS</v>
          </cell>
          <cell r="E7015">
            <v>0</v>
          </cell>
          <cell r="F7015">
            <v>101</v>
          </cell>
          <cell r="T7015">
            <v>20</v>
          </cell>
        </row>
        <row r="7016">
          <cell r="B7016">
            <v>38901</v>
          </cell>
          <cell r="C7016" t="str">
            <v>C</v>
          </cell>
          <cell r="D7016" t="str">
            <v>BACS</v>
          </cell>
          <cell r="E7016">
            <v>0</v>
          </cell>
          <cell r="F7016">
            <v>101</v>
          </cell>
          <cell r="T7016">
            <v>25</v>
          </cell>
        </row>
        <row r="7017">
          <cell r="B7017">
            <v>38901</v>
          </cell>
          <cell r="C7017" t="str">
            <v>C</v>
          </cell>
          <cell r="D7017" t="str">
            <v>BACS</v>
          </cell>
          <cell r="E7017">
            <v>0</v>
          </cell>
          <cell r="F7017">
            <v>101</v>
          </cell>
          <cell r="T7017">
            <v>30</v>
          </cell>
        </row>
        <row r="7018">
          <cell r="B7018">
            <v>38901</v>
          </cell>
          <cell r="C7018" t="str">
            <v>C</v>
          </cell>
          <cell r="D7018" t="str">
            <v>BACS</v>
          </cell>
          <cell r="E7018">
            <v>0</v>
          </cell>
          <cell r="F7018">
            <v>101</v>
          </cell>
          <cell r="T7018">
            <v>43.33</v>
          </cell>
        </row>
        <row r="7019">
          <cell r="B7019">
            <v>38901</v>
          </cell>
          <cell r="C7019" t="str">
            <v>C</v>
          </cell>
          <cell r="D7019" t="str">
            <v>BACS</v>
          </cell>
          <cell r="E7019">
            <v>0</v>
          </cell>
          <cell r="F7019">
            <v>101</v>
          </cell>
          <cell r="T7019">
            <v>45</v>
          </cell>
        </row>
        <row r="7020">
          <cell r="B7020">
            <v>38901</v>
          </cell>
          <cell r="C7020" t="str">
            <v>C</v>
          </cell>
          <cell r="D7020" t="str">
            <v>BACS</v>
          </cell>
          <cell r="E7020">
            <v>0</v>
          </cell>
          <cell r="F7020">
            <v>101</v>
          </cell>
          <cell r="T7020">
            <v>130</v>
          </cell>
        </row>
        <row r="7021">
          <cell r="B7021">
            <v>38901</v>
          </cell>
          <cell r="C7021" t="str">
            <v>C</v>
          </cell>
          <cell r="D7021" t="str">
            <v>BACS</v>
          </cell>
          <cell r="E7021">
            <v>0</v>
          </cell>
          <cell r="F7021">
            <v>101</v>
          </cell>
          <cell r="T7021">
            <v>50</v>
          </cell>
        </row>
        <row r="7022">
          <cell r="B7022">
            <v>38901</v>
          </cell>
          <cell r="C7022" t="str">
            <v>C</v>
          </cell>
          <cell r="D7022" t="str">
            <v>BACS</v>
          </cell>
          <cell r="E7022">
            <v>0</v>
          </cell>
          <cell r="F7022">
            <v>101</v>
          </cell>
          <cell r="T7022">
            <v>65</v>
          </cell>
        </row>
        <row r="7023">
          <cell r="B7023">
            <v>38901</v>
          </cell>
          <cell r="C7023" t="str">
            <v>C</v>
          </cell>
          <cell r="D7023" t="str">
            <v>BACS</v>
          </cell>
          <cell r="E7023">
            <v>0</v>
          </cell>
          <cell r="F7023">
            <v>101</v>
          </cell>
          <cell r="T7023">
            <v>100</v>
          </cell>
        </row>
        <row r="7024">
          <cell r="B7024">
            <v>38901</v>
          </cell>
          <cell r="C7024" t="str">
            <v>C</v>
          </cell>
          <cell r="D7024" t="str">
            <v>BACS</v>
          </cell>
          <cell r="E7024">
            <v>0</v>
          </cell>
          <cell r="F7024">
            <v>102</v>
          </cell>
          <cell r="T7024">
            <v>5</v>
          </cell>
        </row>
        <row r="7025">
          <cell r="B7025">
            <v>38901</v>
          </cell>
          <cell r="C7025" t="str">
            <v>C</v>
          </cell>
          <cell r="D7025" t="str">
            <v>BACS</v>
          </cell>
          <cell r="E7025">
            <v>0</v>
          </cell>
          <cell r="F7025">
            <v>102</v>
          </cell>
          <cell r="T7025">
            <v>20</v>
          </cell>
        </row>
        <row r="7026">
          <cell r="B7026">
            <v>38901</v>
          </cell>
          <cell r="C7026" t="str">
            <v>C</v>
          </cell>
          <cell r="D7026" t="str">
            <v>BACS</v>
          </cell>
          <cell r="E7026">
            <v>1141</v>
          </cell>
          <cell r="F7026">
            <v>1141</v>
          </cell>
          <cell r="T7026">
            <v>20</v>
          </cell>
        </row>
        <row r="7027">
          <cell r="B7027">
            <v>38902</v>
          </cell>
          <cell r="C7027" t="str">
            <v>C</v>
          </cell>
          <cell r="D7027" t="str">
            <v>BACS</v>
          </cell>
          <cell r="E7027">
            <v>0</v>
          </cell>
          <cell r="F7027">
            <v>101</v>
          </cell>
          <cell r="T7027">
            <v>10</v>
          </cell>
        </row>
        <row r="7028">
          <cell r="B7028">
            <v>38902</v>
          </cell>
          <cell r="C7028" t="str">
            <v>C</v>
          </cell>
          <cell r="D7028" t="str">
            <v>BACS</v>
          </cell>
          <cell r="E7028">
            <v>0</v>
          </cell>
          <cell r="F7028">
            <v>101</v>
          </cell>
          <cell r="T7028">
            <v>20</v>
          </cell>
        </row>
        <row r="7029">
          <cell r="B7029">
            <v>38902</v>
          </cell>
          <cell r="C7029" t="str">
            <v>C</v>
          </cell>
          <cell r="D7029" t="str">
            <v>BACS</v>
          </cell>
          <cell r="E7029">
            <v>0</v>
          </cell>
          <cell r="F7029">
            <v>101</v>
          </cell>
          <cell r="T7029">
            <v>25</v>
          </cell>
        </row>
        <row r="7030">
          <cell r="B7030">
            <v>38902</v>
          </cell>
          <cell r="C7030" t="str">
            <v>C</v>
          </cell>
          <cell r="D7030" t="str">
            <v>BACS</v>
          </cell>
          <cell r="E7030">
            <v>0</v>
          </cell>
          <cell r="F7030">
            <v>101</v>
          </cell>
          <cell r="T7030">
            <v>110</v>
          </cell>
        </row>
        <row r="7031">
          <cell r="B7031">
            <v>38903</v>
          </cell>
          <cell r="C7031" t="str">
            <v>C</v>
          </cell>
          <cell r="D7031" t="str">
            <v>BACS</v>
          </cell>
          <cell r="E7031">
            <v>0</v>
          </cell>
          <cell r="F7031">
            <v>101</v>
          </cell>
          <cell r="T7031">
            <v>50</v>
          </cell>
        </row>
        <row r="7032">
          <cell r="B7032">
            <v>38903</v>
          </cell>
          <cell r="C7032" t="str">
            <v>C</v>
          </cell>
          <cell r="D7032" t="str">
            <v>BACS</v>
          </cell>
          <cell r="E7032">
            <v>0</v>
          </cell>
          <cell r="F7032">
            <v>101</v>
          </cell>
          <cell r="T7032">
            <v>80</v>
          </cell>
        </row>
        <row r="7033">
          <cell r="B7033">
            <v>38903</v>
          </cell>
          <cell r="C7033" t="str">
            <v>C</v>
          </cell>
          <cell r="D7033" t="str">
            <v>BACS</v>
          </cell>
          <cell r="E7033">
            <v>1141</v>
          </cell>
          <cell r="F7033">
            <v>1141</v>
          </cell>
          <cell r="T7033">
            <v>20</v>
          </cell>
        </row>
        <row r="7034">
          <cell r="B7034">
            <v>38904</v>
          </cell>
          <cell r="C7034" t="str">
            <v>C</v>
          </cell>
          <cell r="D7034" t="str">
            <v>BACS</v>
          </cell>
          <cell r="E7034">
            <v>0</v>
          </cell>
          <cell r="F7034">
            <v>101</v>
          </cell>
          <cell r="T7034">
            <v>88</v>
          </cell>
        </row>
        <row r="7035">
          <cell r="B7035">
            <v>38904</v>
          </cell>
          <cell r="C7035" t="str">
            <v>C</v>
          </cell>
          <cell r="D7035" t="str">
            <v>BACS</v>
          </cell>
          <cell r="E7035">
            <v>0</v>
          </cell>
          <cell r="F7035">
            <v>101</v>
          </cell>
          <cell r="T7035">
            <v>100</v>
          </cell>
        </row>
        <row r="7036">
          <cell r="B7036">
            <v>38905</v>
          </cell>
          <cell r="C7036" t="str">
            <v>C</v>
          </cell>
          <cell r="D7036" t="str">
            <v>BACS</v>
          </cell>
          <cell r="E7036">
            <v>0</v>
          </cell>
          <cell r="F7036">
            <v>101</v>
          </cell>
          <cell r="T7036">
            <v>140</v>
          </cell>
        </row>
        <row r="7037">
          <cell r="B7037">
            <v>38906</v>
          </cell>
          <cell r="C7037" t="str">
            <v>C</v>
          </cell>
          <cell r="D7037" t="str">
            <v>BACS</v>
          </cell>
          <cell r="E7037">
            <v>0</v>
          </cell>
          <cell r="F7037">
            <v>101</v>
          </cell>
          <cell r="T7037">
            <v>10</v>
          </cell>
        </row>
        <row r="7038">
          <cell r="B7038">
            <v>38906</v>
          </cell>
          <cell r="C7038" t="str">
            <v>C</v>
          </cell>
          <cell r="D7038" t="str">
            <v>BACS</v>
          </cell>
          <cell r="E7038">
            <v>0</v>
          </cell>
          <cell r="F7038">
            <v>101</v>
          </cell>
          <cell r="T7038">
            <v>20</v>
          </cell>
        </row>
        <row r="7039">
          <cell r="B7039">
            <v>38907</v>
          </cell>
          <cell r="C7039" t="str">
            <v>C</v>
          </cell>
          <cell r="D7039" t="str">
            <v>cr604</v>
          </cell>
          <cell r="E7039">
            <v>0</v>
          </cell>
          <cell r="F7039">
            <v>103</v>
          </cell>
          <cell r="T7039">
            <v>309.5</v>
          </cell>
        </row>
        <row r="7040">
          <cell r="B7040">
            <v>38907</v>
          </cell>
          <cell r="C7040" t="str">
            <v>C</v>
          </cell>
          <cell r="D7040" t="str">
            <v>cr604</v>
          </cell>
          <cell r="E7040">
            <v>0</v>
          </cell>
          <cell r="F7040">
            <v>104</v>
          </cell>
          <cell r="T7040">
            <v>185.6</v>
          </cell>
        </row>
        <row r="7041">
          <cell r="B7041">
            <v>38907</v>
          </cell>
          <cell r="C7041" t="str">
            <v>C</v>
          </cell>
          <cell r="D7041" t="str">
            <v>cr604</v>
          </cell>
          <cell r="E7041">
            <v>0</v>
          </cell>
          <cell r="F7041">
            <v>106</v>
          </cell>
          <cell r="T7041">
            <v>-2.7899999999999991</v>
          </cell>
        </row>
        <row r="7042">
          <cell r="B7042">
            <v>38907</v>
          </cell>
          <cell r="C7042" t="str">
            <v>C</v>
          </cell>
          <cell r="D7042" t="str">
            <v>cr604</v>
          </cell>
          <cell r="E7042">
            <v>0</v>
          </cell>
          <cell r="F7042">
            <v>106</v>
          </cell>
          <cell r="T7042">
            <v>0.04</v>
          </cell>
        </row>
        <row r="7043">
          <cell r="B7043">
            <v>38907</v>
          </cell>
          <cell r="C7043" t="str">
            <v>C</v>
          </cell>
          <cell r="D7043" t="str">
            <v>cr604</v>
          </cell>
          <cell r="E7043">
            <v>0</v>
          </cell>
          <cell r="F7043">
            <v>106</v>
          </cell>
          <cell r="T7043">
            <v>235.83</v>
          </cell>
        </row>
        <row r="7044">
          <cell r="B7044">
            <v>38907</v>
          </cell>
          <cell r="C7044" t="str">
            <v>C</v>
          </cell>
          <cell r="D7044" t="str">
            <v>cr604</v>
          </cell>
          <cell r="E7044">
            <v>0</v>
          </cell>
          <cell r="F7044">
            <v>111</v>
          </cell>
          <cell r="T7044">
            <v>1</v>
          </cell>
        </row>
        <row r="7045">
          <cell r="B7045">
            <v>38907</v>
          </cell>
          <cell r="C7045" t="str">
            <v>C</v>
          </cell>
          <cell r="D7045" t="str">
            <v>cr604</v>
          </cell>
          <cell r="E7045">
            <v>0</v>
          </cell>
          <cell r="F7045">
            <v>111</v>
          </cell>
          <cell r="T7045">
            <v>1</v>
          </cell>
        </row>
        <row r="7046">
          <cell r="B7046">
            <v>38907</v>
          </cell>
          <cell r="C7046" t="str">
            <v>C</v>
          </cell>
          <cell r="D7046" t="str">
            <v>cr604</v>
          </cell>
          <cell r="E7046">
            <v>0</v>
          </cell>
          <cell r="F7046">
            <v>111</v>
          </cell>
          <cell r="T7046">
            <v>1</v>
          </cell>
        </row>
        <row r="7047">
          <cell r="B7047">
            <v>38907</v>
          </cell>
          <cell r="C7047" t="str">
            <v>C</v>
          </cell>
          <cell r="D7047" t="str">
            <v>cr604</v>
          </cell>
          <cell r="E7047">
            <v>0</v>
          </cell>
          <cell r="F7047">
            <v>111</v>
          </cell>
          <cell r="T7047">
            <v>1</v>
          </cell>
        </row>
        <row r="7048">
          <cell r="B7048">
            <v>38907</v>
          </cell>
          <cell r="C7048" t="str">
            <v>C</v>
          </cell>
          <cell r="D7048" t="str">
            <v>cr604</v>
          </cell>
          <cell r="E7048">
            <v>0</v>
          </cell>
          <cell r="F7048">
            <v>111</v>
          </cell>
          <cell r="T7048">
            <v>1</v>
          </cell>
        </row>
        <row r="7049">
          <cell r="B7049">
            <v>38907</v>
          </cell>
          <cell r="C7049" t="str">
            <v>C</v>
          </cell>
          <cell r="D7049" t="str">
            <v>cr604</v>
          </cell>
          <cell r="E7049">
            <v>0</v>
          </cell>
          <cell r="F7049">
            <v>111</v>
          </cell>
          <cell r="T7049">
            <v>1</v>
          </cell>
        </row>
        <row r="7050">
          <cell r="B7050">
            <v>38907</v>
          </cell>
          <cell r="C7050" t="str">
            <v>C</v>
          </cell>
          <cell r="D7050" t="str">
            <v>cr604</v>
          </cell>
          <cell r="E7050">
            <v>0</v>
          </cell>
          <cell r="F7050">
            <v>111</v>
          </cell>
          <cell r="T7050">
            <v>1.8</v>
          </cell>
        </row>
        <row r="7051">
          <cell r="B7051">
            <v>38907</v>
          </cell>
          <cell r="C7051" t="str">
            <v>C</v>
          </cell>
          <cell r="D7051" t="str">
            <v>cr604</v>
          </cell>
          <cell r="E7051">
            <v>0</v>
          </cell>
          <cell r="F7051">
            <v>111</v>
          </cell>
          <cell r="T7051">
            <v>2.4500000000000002</v>
          </cell>
        </row>
        <row r="7052">
          <cell r="B7052">
            <v>38907</v>
          </cell>
          <cell r="C7052" t="str">
            <v>C</v>
          </cell>
          <cell r="D7052" t="str">
            <v>cr604</v>
          </cell>
          <cell r="E7052">
            <v>0</v>
          </cell>
          <cell r="F7052">
            <v>112</v>
          </cell>
          <cell r="T7052">
            <v>13.18</v>
          </cell>
        </row>
        <row r="7053">
          <cell r="B7053">
            <v>38907</v>
          </cell>
          <cell r="C7053" t="str">
            <v>C</v>
          </cell>
          <cell r="D7053" t="str">
            <v>cr604</v>
          </cell>
          <cell r="E7053">
            <v>0</v>
          </cell>
          <cell r="F7053">
            <v>201</v>
          </cell>
          <cell r="T7053">
            <v>30</v>
          </cell>
        </row>
        <row r="7054">
          <cell r="B7054">
            <v>38907</v>
          </cell>
          <cell r="C7054" t="str">
            <v>C</v>
          </cell>
          <cell r="D7054" t="str">
            <v>cr604</v>
          </cell>
          <cell r="E7054">
            <v>0</v>
          </cell>
          <cell r="F7054">
            <v>404</v>
          </cell>
          <cell r="T7054">
            <v>9.42</v>
          </cell>
        </row>
        <row r="7055">
          <cell r="B7055">
            <v>38907</v>
          </cell>
          <cell r="C7055" t="str">
            <v>C</v>
          </cell>
          <cell r="D7055" t="str">
            <v>cr604</v>
          </cell>
          <cell r="E7055">
            <v>0</v>
          </cell>
          <cell r="F7055">
            <v>406</v>
          </cell>
          <cell r="T7055">
            <v>2</v>
          </cell>
        </row>
        <row r="7056">
          <cell r="B7056">
            <v>38907</v>
          </cell>
          <cell r="C7056" t="str">
            <v>C</v>
          </cell>
          <cell r="D7056" t="str">
            <v>cr604</v>
          </cell>
          <cell r="E7056">
            <v>0</v>
          </cell>
          <cell r="F7056">
            <v>704</v>
          </cell>
          <cell r="T7056">
            <v>-72</v>
          </cell>
        </row>
        <row r="7057">
          <cell r="B7057">
            <v>38907</v>
          </cell>
          <cell r="C7057" t="str">
            <v>C</v>
          </cell>
          <cell r="D7057" t="str">
            <v>881</v>
          </cell>
          <cell r="E7057">
            <v>0</v>
          </cell>
          <cell r="F7057">
            <v>713</v>
          </cell>
          <cell r="T7057">
            <v>-280</v>
          </cell>
        </row>
        <row r="7058">
          <cell r="B7058">
            <v>38907</v>
          </cell>
          <cell r="C7058" t="str">
            <v>C</v>
          </cell>
          <cell r="D7058" t="str">
            <v>877</v>
          </cell>
          <cell r="E7058">
            <v>0</v>
          </cell>
          <cell r="F7058">
            <v>718</v>
          </cell>
          <cell r="T7058">
            <v>-311</v>
          </cell>
        </row>
        <row r="7059">
          <cell r="B7059">
            <v>38907</v>
          </cell>
          <cell r="C7059" t="str">
            <v>C</v>
          </cell>
          <cell r="D7059" t="str">
            <v>cr604</v>
          </cell>
          <cell r="E7059">
            <v>1221</v>
          </cell>
          <cell r="F7059">
            <v>1222</v>
          </cell>
          <cell r="T7059">
            <v>1.6</v>
          </cell>
        </row>
        <row r="7060">
          <cell r="B7060">
            <v>38907</v>
          </cell>
          <cell r="C7060" t="str">
            <v>C</v>
          </cell>
          <cell r="D7060" t="str">
            <v>cr604</v>
          </cell>
          <cell r="E7060">
            <v>1321</v>
          </cell>
          <cell r="F7060">
            <v>1321</v>
          </cell>
          <cell r="T7060">
            <v>10</v>
          </cell>
        </row>
        <row r="7061">
          <cell r="B7061">
            <v>38907</v>
          </cell>
          <cell r="C7061" t="str">
            <v>C</v>
          </cell>
          <cell r="D7061" t="str">
            <v>cr604</v>
          </cell>
          <cell r="E7061">
            <v>1341</v>
          </cell>
          <cell r="F7061">
            <v>1341</v>
          </cell>
          <cell r="T7061">
            <v>622.05000000000007</v>
          </cell>
        </row>
        <row r="7062">
          <cell r="B7062">
            <v>38907</v>
          </cell>
          <cell r="C7062" t="str">
            <v>C</v>
          </cell>
          <cell r="D7062" t="str">
            <v>CAF</v>
          </cell>
          <cell r="E7062">
            <v>1341</v>
          </cell>
          <cell r="F7062">
            <v>1342</v>
          </cell>
          <cell r="T7062">
            <v>100</v>
          </cell>
        </row>
        <row r="7063">
          <cell r="B7063">
            <v>38907</v>
          </cell>
          <cell r="C7063" t="str">
            <v>C</v>
          </cell>
          <cell r="D7063" t="str">
            <v>cr604</v>
          </cell>
          <cell r="E7063">
            <v>1341</v>
          </cell>
          <cell r="F7063">
            <v>1342</v>
          </cell>
          <cell r="T7063">
            <v>341.31999999999994</v>
          </cell>
        </row>
        <row r="7064">
          <cell r="B7064">
            <v>38907</v>
          </cell>
          <cell r="C7064" t="str">
            <v>C</v>
          </cell>
          <cell r="D7064" t="str">
            <v>cr604</v>
          </cell>
          <cell r="E7064">
            <v>1341</v>
          </cell>
          <cell r="F7064">
            <v>1345.1</v>
          </cell>
          <cell r="T7064">
            <v>275</v>
          </cell>
        </row>
        <row r="7065">
          <cell r="B7065">
            <v>38907</v>
          </cell>
          <cell r="C7065" t="str">
            <v>C</v>
          </cell>
          <cell r="D7065" t="str">
            <v>cr604</v>
          </cell>
          <cell r="E7065">
            <v>1341</v>
          </cell>
          <cell r="F7065">
            <v>1346</v>
          </cell>
          <cell r="T7065">
            <v>40</v>
          </cell>
        </row>
        <row r="7066">
          <cell r="B7066">
            <v>38908</v>
          </cell>
          <cell r="C7066" t="str">
            <v>C</v>
          </cell>
          <cell r="D7066" t="str">
            <v>BACS</v>
          </cell>
          <cell r="E7066">
            <v>0</v>
          </cell>
          <cell r="F7066">
            <v>101</v>
          </cell>
          <cell r="T7066">
            <v>10</v>
          </cell>
        </row>
        <row r="7067">
          <cell r="B7067">
            <v>38909</v>
          </cell>
          <cell r="C7067" t="str">
            <v>C</v>
          </cell>
          <cell r="D7067" t="str">
            <v>BACS</v>
          </cell>
          <cell r="E7067">
            <v>0</v>
          </cell>
          <cell r="F7067">
            <v>101</v>
          </cell>
          <cell r="T7067">
            <v>20</v>
          </cell>
        </row>
        <row r="7068">
          <cell r="B7068">
            <v>38909</v>
          </cell>
          <cell r="C7068" t="str">
            <v>C</v>
          </cell>
          <cell r="D7068" t="str">
            <v>BACS</v>
          </cell>
          <cell r="E7068">
            <v>0</v>
          </cell>
          <cell r="F7068">
            <v>102</v>
          </cell>
          <cell r="T7068">
            <v>8.6999999999999993</v>
          </cell>
        </row>
        <row r="7069">
          <cell r="B7069">
            <v>38911</v>
          </cell>
          <cell r="C7069" t="str">
            <v>C</v>
          </cell>
          <cell r="D7069" t="str">
            <v>BACS</v>
          </cell>
          <cell r="E7069">
            <v>0</v>
          </cell>
          <cell r="F7069">
            <v>101</v>
          </cell>
          <cell r="T7069">
            <v>22</v>
          </cell>
        </row>
        <row r="7070">
          <cell r="B7070">
            <v>38912</v>
          </cell>
          <cell r="C7070" t="str">
            <v>C</v>
          </cell>
          <cell r="D7070" t="str">
            <v>BACS</v>
          </cell>
          <cell r="E7070">
            <v>0</v>
          </cell>
          <cell r="F7070">
            <v>101</v>
          </cell>
          <cell r="T7070">
            <v>250</v>
          </cell>
        </row>
        <row r="7071">
          <cell r="B7071">
            <v>38913</v>
          </cell>
          <cell r="C7071" t="str">
            <v>C</v>
          </cell>
          <cell r="D7071" t="str">
            <v>dD</v>
          </cell>
          <cell r="E7071">
            <v>0</v>
          </cell>
          <cell r="F7071">
            <v>500</v>
          </cell>
          <cell r="T7071">
            <v>-4500</v>
          </cell>
        </row>
        <row r="7072">
          <cell r="B7072">
            <v>38913</v>
          </cell>
          <cell r="C7072" t="str">
            <v>C</v>
          </cell>
          <cell r="D7072" t="str">
            <v>dD</v>
          </cell>
          <cell r="E7072">
            <v>0</v>
          </cell>
          <cell r="F7072">
            <v>512</v>
          </cell>
          <cell r="T7072">
            <v>-217.9</v>
          </cell>
        </row>
        <row r="7073">
          <cell r="B7073">
            <v>38914</v>
          </cell>
          <cell r="C7073" t="str">
            <v>C</v>
          </cell>
          <cell r="D7073" t="str">
            <v>BACS</v>
          </cell>
          <cell r="E7073">
            <v>0</v>
          </cell>
          <cell r="F7073">
            <v>101</v>
          </cell>
          <cell r="T7073">
            <v>40</v>
          </cell>
        </row>
        <row r="7074">
          <cell r="B7074">
            <v>38914</v>
          </cell>
          <cell r="C7074" t="str">
            <v>C</v>
          </cell>
          <cell r="D7074" t="str">
            <v>BACS</v>
          </cell>
          <cell r="E7074">
            <v>0</v>
          </cell>
          <cell r="F7074">
            <v>102</v>
          </cell>
          <cell r="T7074">
            <v>28</v>
          </cell>
        </row>
        <row r="7075">
          <cell r="B7075">
            <v>38914</v>
          </cell>
          <cell r="C7075" t="str">
            <v>C</v>
          </cell>
          <cell r="D7075" t="str">
            <v>cr605</v>
          </cell>
          <cell r="E7075">
            <v>0</v>
          </cell>
          <cell r="F7075">
            <v>103</v>
          </cell>
          <cell r="T7075">
            <v>196</v>
          </cell>
        </row>
        <row r="7076">
          <cell r="B7076">
            <v>38914</v>
          </cell>
          <cell r="C7076" t="str">
            <v>C</v>
          </cell>
          <cell r="D7076" t="str">
            <v>cr605</v>
          </cell>
          <cell r="E7076">
            <v>0</v>
          </cell>
          <cell r="F7076">
            <v>104</v>
          </cell>
          <cell r="T7076">
            <v>112</v>
          </cell>
        </row>
        <row r="7077">
          <cell r="B7077">
            <v>38914</v>
          </cell>
          <cell r="C7077" t="str">
            <v>C</v>
          </cell>
          <cell r="D7077" t="str">
            <v>cr605</v>
          </cell>
          <cell r="E7077">
            <v>0</v>
          </cell>
          <cell r="F7077">
            <v>105</v>
          </cell>
          <cell r="T7077">
            <v>5</v>
          </cell>
        </row>
        <row r="7078">
          <cell r="B7078">
            <v>38914</v>
          </cell>
          <cell r="C7078" t="str">
            <v>C</v>
          </cell>
          <cell r="D7078" t="str">
            <v>cr605</v>
          </cell>
          <cell r="E7078">
            <v>0</v>
          </cell>
          <cell r="F7078">
            <v>106</v>
          </cell>
          <cell r="T7078">
            <v>-10.600000000000001</v>
          </cell>
        </row>
        <row r="7079">
          <cell r="B7079">
            <v>38914</v>
          </cell>
          <cell r="C7079" t="str">
            <v>C</v>
          </cell>
          <cell r="D7079" t="str">
            <v>cr605</v>
          </cell>
          <cell r="E7079">
            <v>0</v>
          </cell>
          <cell r="F7079">
            <v>106</v>
          </cell>
          <cell r="T7079">
            <v>0.25</v>
          </cell>
        </row>
        <row r="7080">
          <cell r="B7080">
            <v>38914</v>
          </cell>
          <cell r="C7080" t="str">
            <v>C</v>
          </cell>
          <cell r="D7080" t="str">
            <v>cr605</v>
          </cell>
          <cell r="E7080">
            <v>0</v>
          </cell>
          <cell r="F7080">
            <v>106</v>
          </cell>
          <cell r="T7080">
            <v>33.93</v>
          </cell>
        </row>
        <row r="7081">
          <cell r="B7081">
            <v>38914</v>
          </cell>
          <cell r="C7081" t="str">
            <v>C</v>
          </cell>
          <cell r="D7081" t="str">
            <v>cr605</v>
          </cell>
          <cell r="E7081">
            <v>0</v>
          </cell>
          <cell r="F7081">
            <v>305</v>
          </cell>
          <cell r="T7081">
            <v>30</v>
          </cell>
        </row>
        <row r="7082">
          <cell r="B7082">
            <v>38914</v>
          </cell>
          <cell r="C7082" t="str">
            <v>C</v>
          </cell>
          <cell r="D7082" t="str">
            <v>cr605</v>
          </cell>
          <cell r="E7082">
            <v>0</v>
          </cell>
          <cell r="F7082">
            <v>305</v>
          </cell>
          <cell r="T7082">
            <v>725.27</v>
          </cell>
        </row>
        <row r="7083">
          <cell r="B7083">
            <v>38914</v>
          </cell>
          <cell r="C7083" t="str">
            <v>C</v>
          </cell>
          <cell r="D7083" t="str">
            <v>cr605</v>
          </cell>
          <cell r="E7083">
            <v>0</v>
          </cell>
          <cell r="F7083">
            <v>308</v>
          </cell>
          <cell r="T7083">
            <v>25</v>
          </cell>
        </row>
        <row r="7084">
          <cell r="B7084">
            <v>38914</v>
          </cell>
          <cell r="C7084" t="str">
            <v>C</v>
          </cell>
          <cell r="D7084" t="str">
            <v>cr605</v>
          </cell>
          <cell r="E7084">
            <v>0</v>
          </cell>
          <cell r="F7084">
            <v>308</v>
          </cell>
          <cell r="T7084">
            <v>25</v>
          </cell>
        </row>
        <row r="7085">
          <cell r="B7085">
            <v>38914</v>
          </cell>
          <cell r="C7085" t="str">
            <v>C</v>
          </cell>
          <cell r="D7085" t="str">
            <v>cr605</v>
          </cell>
          <cell r="E7085">
            <v>0</v>
          </cell>
          <cell r="F7085">
            <v>308</v>
          </cell>
          <cell r="T7085">
            <v>50</v>
          </cell>
        </row>
        <row r="7086">
          <cell r="B7086">
            <v>38914</v>
          </cell>
          <cell r="C7086" t="str">
            <v>C</v>
          </cell>
          <cell r="D7086" t="str">
            <v>cr605</v>
          </cell>
          <cell r="E7086">
            <v>0</v>
          </cell>
          <cell r="F7086">
            <v>308</v>
          </cell>
          <cell r="T7086">
            <v>50</v>
          </cell>
        </row>
        <row r="7087">
          <cell r="B7087">
            <v>38914</v>
          </cell>
          <cell r="C7087" t="str">
            <v>C</v>
          </cell>
          <cell r="D7087" t="str">
            <v>cr605</v>
          </cell>
          <cell r="E7087">
            <v>0</v>
          </cell>
          <cell r="F7087">
            <v>308</v>
          </cell>
          <cell r="T7087">
            <v>100</v>
          </cell>
        </row>
        <row r="7088">
          <cell r="B7088">
            <v>38914</v>
          </cell>
          <cell r="C7088" t="str">
            <v>C</v>
          </cell>
          <cell r="D7088" t="str">
            <v>cr605</v>
          </cell>
          <cell r="E7088">
            <v>0</v>
          </cell>
          <cell r="F7088">
            <v>308</v>
          </cell>
          <cell r="T7088">
            <v>150</v>
          </cell>
        </row>
        <row r="7089">
          <cell r="B7089">
            <v>38914</v>
          </cell>
          <cell r="C7089" t="str">
            <v>C</v>
          </cell>
          <cell r="D7089" t="str">
            <v>884</v>
          </cell>
          <cell r="E7089">
            <v>0</v>
          </cell>
          <cell r="F7089">
            <v>511</v>
          </cell>
          <cell r="T7089">
            <v>-18.989999999999998</v>
          </cell>
        </row>
        <row r="7090">
          <cell r="B7090">
            <v>38914</v>
          </cell>
          <cell r="C7090" t="str">
            <v>C</v>
          </cell>
          <cell r="D7090" t="str">
            <v>cr605</v>
          </cell>
          <cell r="E7090">
            <v>1121</v>
          </cell>
          <cell r="F7090">
            <v>1129</v>
          </cell>
          <cell r="T7090">
            <v>80.05</v>
          </cell>
        </row>
        <row r="7091">
          <cell r="B7091">
            <v>38914</v>
          </cell>
          <cell r="C7091" t="str">
            <v>C</v>
          </cell>
          <cell r="D7091" t="str">
            <v>cr605</v>
          </cell>
          <cell r="E7091">
            <v>1141</v>
          </cell>
          <cell r="F7091">
            <v>1144</v>
          </cell>
          <cell r="T7091">
            <v>20</v>
          </cell>
        </row>
        <row r="7092">
          <cell r="B7092">
            <v>38914</v>
          </cell>
          <cell r="C7092" t="str">
            <v>C</v>
          </cell>
          <cell r="D7092" t="str">
            <v>BACS</v>
          </cell>
          <cell r="E7092">
            <v>1161</v>
          </cell>
          <cell r="F7092">
            <v>1161</v>
          </cell>
          <cell r="T7092">
            <v>20</v>
          </cell>
        </row>
        <row r="7093">
          <cell r="B7093">
            <v>38914</v>
          </cell>
          <cell r="C7093" t="str">
            <v>C</v>
          </cell>
          <cell r="D7093" t="str">
            <v>cr605</v>
          </cell>
          <cell r="E7093">
            <v>1161</v>
          </cell>
          <cell r="F7093">
            <v>1162</v>
          </cell>
          <cell r="T7093">
            <v>3.3</v>
          </cell>
        </row>
        <row r="7094">
          <cell r="B7094">
            <v>38914</v>
          </cell>
          <cell r="C7094" t="str">
            <v>C</v>
          </cell>
          <cell r="D7094" t="str">
            <v>cr605</v>
          </cell>
          <cell r="E7094">
            <v>1221</v>
          </cell>
          <cell r="F7094">
            <v>1222</v>
          </cell>
          <cell r="T7094">
            <v>2.8</v>
          </cell>
        </row>
        <row r="7095">
          <cell r="B7095">
            <v>38914</v>
          </cell>
          <cell r="C7095" t="str">
            <v>C</v>
          </cell>
          <cell r="D7095" t="str">
            <v>cr605</v>
          </cell>
          <cell r="E7095">
            <v>1321</v>
          </cell>
          <cell r="F7095">
            <v>1321</v>
          </cell>
          <cell r="T7095">
            <v>5</v>
          </cell>
        </row>
        <row r="7096">
          <cell r="B7096">
            <v>38914</v>
          </cell>
          <cell r="C7096" t="str">
            <v>C</v>
          </cell>
          <cell r="D7096" t="str">
            <v>cr605</v>
          </cell>
          <cell r="E7096">
            <v>1341</v>
          </cell>
          <cell r="F7096">
            <v>1341</v>
          </cell>
          <cell r="T7096">
            <v>150</v>
          </cell>
        </row>
        <row r="7097">
          <cell r="B7097">
            <v>38914</v>
          </cell>
          <cell r="C7097" t="str">
            <v>C</v>
          </cell>
          <cell r="D7097" t="str">
            <v>870</v>
          </cell>
          <cell r="E7097">
            <v>1201</v>
          </cell>
          <cell r="F7097">
            <v>1601</v>
          </cell>
          <cell r="T7097">
            <v>-207</v>
          </cell>
        </row>
        <row r="7098">
          <cell r="B7098">
            <v>38915</v>
          </cell>
          <cell r="C7098" t="str">
            <v>C</v>
          </cell>
          <cell r="D7098" t="str">
            <v>BACS</v>
          </cell>
          <cell r="E7098">
            <v>0</v>
          </cell>
          <cell r="F7098">
            <v>101</v>
          </cell>
          <cell r="T7098">
            <v>20</v>
          </cell>
        </row>
        <row r="7099">
          <cell r="B7099">
            <v>38915</v>
          </cell>
          <cell r="C7099" t="str">
            <v>C</v>
          </cell>
          <cell r="D7099" t="str">
            <v>BACS</v>
          </cell>
          <cell r="E7099">
            <v>0</v>
          </cell>
          <cell r="F7099">
            <v>101</v>
          </cell>
          <cell r="T7099">
            <v>120</v>
          </cell>
        </row>
        <row r="7100">
          <cell r="B7100">
            <v>38915</v>
          </cell>
          <cell r="C7100" t="str">
            <v>C</v>
          </cell>
          <cell r="D7100" t="str">
            <v>BACS</v>
          </cell>
          <cell r="E7100">
            <v>0</v>
          </cell>
          <cell r="F7100">
            <v>102</v>
          </cell>
          <cell r="T7100">
            <v>43.87</v>
          </cell>
        </row>
        <row r="7101">
          <cell r="B7101">
            <v>38916</v>
          </cell>
          <cell r="C7101" t="str">
            <v>C</v>
          </cell>
          <cell r="D7101" t="str">
            <v>BACS</v>
          </cell>
          <cell r="E7101">
            <v>0</v>
          </cell>
          <cell r="F7101">
            <v>101</v>
          </cell>
          <cell r="T7101">
            <v>20</v>
          </cell>
        </row>
        <row r="7102">
          <cell r="B7102">
            <v>38918</v>
          </cell>
          <cell r="C7102" t="str">
            <v>C</v>
          </cell>
          <cell r="D7102" t="str">
            <v>BACS</v>
          </cell>
          <cell r="E7102">
            <v>0</v>
          </cell>
          <cell r="F7102">
            <v>102</v>
          </cell>
          <cell r="T7102">
            <v>20</v>
          </cell>
        </row>
        <row r="7103">
          <cell r="B7103">
            <v>38919</v>
          </cell>
          <cell r="C7103" t="str">
            <v>C</v>
          </cell>
          <cell r="D7103" t="str">
            <v>BACS</v>
          </cell>
          <cell r="E7103">
            <v>0</v>
          </cell>
          <cell r="F7103">
            <v>101</v>
          </cell>
          <cell r="T7103">
            <v>25</v>
          </cell>
        </row>
        <row r="7104">
          <cell r="B7104">
            <v>38919</v>
          </cell>
          <cell r="C7104" t="str">
            <v>C</v>
          </cell>
          <cell r="D7104" t="str">
            <v>dD</v>
          </cell>
          <cell r="E7104">
            <v>0</v>
          </cell>
          <cell r="F7104">
            <v>651</v>
          </cell>
          <cell r="T7104">
            <v>-132</v>
          </cell>
        </row>
        <row r="7105">
          <cell r="B7105">
            <v>38919</v>
          </cell>
          <cell r="C7105" t="str">
            <v>C</v>
          </cell>
          <cell r="D7105" t="str">
            <v>dD</v>
          </cell>
          <cell r="E7105">
            <v>0</v>
          </cell>
          <cell r="F7105">
            <v>651</v>
          </cell>
          <cell r="T7105">
            <v>-6</v>
          </cell>
        </row>
        <row r="7106">
          <cell r="B7106">
            <v>38921</v>
          </cell>
          <cell r="C7106" t="str">
            <v>C</v>
          </cell>
          <cell r="D7106" t="str">
            <v>cr606</v>
          </cell>
          <cell r="E7106">
            <v>0</v>
          </cell>
          <cell r="F7106">
            <v>103</v>
          </cell>
          <cell r="T7106">
            <v>186.5</v>
          </cell>
        </row>
        <row r="7107">
          <cell r="B7107">
            <v>38921</v>
          </cell>
          <cell r="C7107" t="str">
            <v>C</v>
          </cell>
          <cell r="D7107" t="str">
            <v>cr606</v>
          </cell>
          <cell r="E7107">
            <v>0</v>
          </cell>
          <cell r="F7107">
            <v>104</v>
          </cell>
          <cell r="T7107">
            <v>163.19999999999999</v>
          </cell>
        </row>
        <row r="7108">
          <cell r="B7108">
            <v>38921</v>
          </cell>
          <cell r="C7108" t="str">
            <v>C</v>
          </cell>
          <cell r="D7108" t="str">
            <v>cr606</v>
          </cell>
          <cell r="E7108">
            <v>0</v>
          </cell>
          <cell r="F7108">
            <v>105</v>
          </cell>
          <cell r="T7108">
            <v>10</v>
          </cell>
        </row>
        <row r="7109">
          <cell r="B7109">
            <v>38921</v>
          </cell>
          <cell r="C7109" t="str">
            <v>C</v>
          </cell>
          <cell r="D7109" t="str">
            <v>cr606</v>
          </cell>
          <cell r="E7109">
            <v>0</v>
          </cell>
          <cell r="F7109">
            <v>106</v>
          </cell>
          <cell r="T7109">
            <v>-2.769999999999996</v>
          </cell>
        </row>
        <row r="7110">
          <cell r="B7110">
            <v>38921</v>
          </cell>
          <cell r="C7110" t="str">
            <v>C</v>
          </cell>
          <cell r="D7110" t="str">
            <v>cr606</v>
          </cell>
          <cell r="E7110">
            <v>0</v>
          </cell>
          <cell r="F7110">
            <v>106</v>
          </cell>
          <cell r="T7110">
            <v>18.64</v>
          </cell>
        </row>
        <row r="7111">
          <cell r="B7111">
            <v>38921</v>
          </cell>
          <cell r="C7111" t="str">
            <v>C</v>
          </cell>
          <cell r="D7111" t="str">
            <v>cr606</v>
          </cell>
          <cell r="E7111">
            <v>0</v>
          </cell>
          <cell r="F7111">
            <v>308</v>
          </cell>
          <cell r="T7111">
            <v>10</v>
          </cell>
        </row>
        <row r="7112">
          <cell r="B7112">
            <v>38921</v>
          </cell>
          <cell r="C7112" t="str">
            <v>C</v>
          </cell>
          <cell r="D7112" t="str">
            <v>885</v>
          </cell>
          <cell r="E7112">
            <v>0</v>
          </cell>
          <cell r="F7112">
            <v>603</v>
          </cell>
          <cell r="T7112">
            <v>-31.33</v>
          </cell>
        </row>
        <row r="7113">
          <cell r="B7113">
            <v>38921</v>
          </cell>
          <cell r="C7113" t="str">
            <v>C</v>
          </cell>
          <cell r="D7113" t="str">
            <v>cr606</v>
          </cell>
          <cell r="E7113">
            <v>0</v>
          </cell>
          <cell r="F7113">
            <v>603</v>
          </cell>
          <cell r="T7113">
            <v>-50</v>
          </cell>
        </row>
        <row r="7114">
          <cell r="B7114">
            <v>38921</v>
          </cell>
          <cell r="C7114" t="str">
            <v>C</v>
          </cell>
          <cell r="D7114" t="str">
            <v>886</v>
          </cell>
          <cell r="E7114">
            <v>0</v>
          </cell>
          <cell r="F7114">
            <v>702</v>
          </cell>
          <cell r="T7114">
            <v>-1289.68</v>
          </cell>
        </row>
        <row r="7115">
          <cell r="B7115">
            <v>38921</v>
          </cell>
          <cell r="C7115" t="str">
            <v>C</v>
          </cell>
          <cell r="D7115" t="str">
            <v>cr606</v>
          </cell>
          <cell r="E7115">
            <v>1141</v>
          </cell>
          <cell r="F7115">
            <v>1142</v>
          </cell>
          <cell r="T7115">
            <v>348.12</v>
          </cell>
        </row>
        <row r="7116">
          <cell r="B7116">
            <v>38921</v>
          </cell>
          <cell r="C7116" t="str">
            <v>C</v>
          </cell>
          <cell r="D7116" t="str">
            <v>cr606</v>
          </cell>
          <cell r="E7116">
            <v>1161</v>
          </cell>
          <cell r="F7116">
            <v>1162</v>
          </cell>
          <cell r="T7116">
            <v>3.1</v>
          </cell>
        </row>
        <row r="7117">
          <cell r="B7117">
            <v>38921</v>
          </cell>
          <cell r="C7117" t="str">
            <v>C</v>
          </cell>
          <cell r="D7117" t="str">
            <v>cr606</v>
          </cell>
          <cell r="E7117">
            <v>1221</v>
          </cell>
          <cell r="F7117">
            <v>1222</v>
          </cell>
          <cell r="T7117">
            <v>2.83</v>
          </cell>
        </row>
        <row r="7118">
          <cell r="B7118">
            <v>38921</v>
          </cell>
          <cell r="C7118" t="str">
            <v>C</v>
          </cell>
          <cell r="D7118" t="str">
            <v>cr606</v>
          </cell>
          <cell r="E7118">
            <v>1281</v>
          </cell>
          <cell r="F7118">
            <v>1281</v>
          </cell>
          <cell r="T7118">
            <v>15</v>
          </cell>
        </row>
        <row r="7119">
          <cell r="B7119">
            <v>38921</v>
          </cell>
          <cell r="C7119" t="str">
            <v>C</v>
          </cell>
          <cell r="D7119" t="str">
            <v>cr606</v>
          </cell>
          <cell r="E7119">
            <v>1281</v>
          </cell>
          <cell r="F7119">
            <v>1289</v>
          </cell>
          <cell r="T7119">
            <v>5</v>
          </cell>
        </row>
        <row r="7120">
          <cell r="B7120">
            <v>38921</v>
          </cell>
          <cell r="C7120" t="str">
            <v>C</v>
          </cell>
          <cell r="D7120" t="str">
            <v>cr606</v>
          </cell>
          <cell r="E7120">
            <v>1321</v>
          </cell>
          <cell r="F7120">
            <v>1321</v>
          </cell>
          <cell r="T7120">
            <v>5</v>
          </cell>
        </row>
        <row r="7121">
          <cell r="B7121">
            <v>38921</v>
          </cell>
          <cell r="C7121" t="str">
            <v>C</v>
          </cell>
          <cell r="D7121" t="str">
            <v>cr606</v>
          </cell>
          <cell r="E7121">
            <v>1321</v>
          </cell>
          <cell r="F7121">
            <v>1321</v>
          </cell>
          <cell r="T7121">
            <v>5</v>
          </cell>
        </row>
        <row r="7122">
          <cell r="B7122">
            <v>38921</v>
          </cell>
          <cell r="C7122" t="str">
            <v>C</v>
          </cell>
          <cell r="D7122" t="str">
            <v>cr606</v>
          </cell>
          <cell r="E7122">
            <v>1321</v>
          </cell>
          <cell r="F7122">
            <v>1321</v>
          </cell>
          <cell r="T7122">
            <v>10</v>
          </cell>
        </row>
        <row r="7123">
          <cell r="B7123">
            <v>38921</v>
          </cell>
          <cell r="C7123" t="str">
            <v>C</v>
          </cell>
          <cell r="D7123" t="str">
            <v>cr606</v>
          </cell>
          <cell r="E7123">
            <v>1321</v>
          </cell>
          <cell r="F7123">
            <v>1321</v>
          </cell>
          <cell r="T7123">
            <v>41</v>
          </cell>
        </row>
        <row r="7124">
          <cell r="B7124">
            <v>38921</v>
          </cell>
          <cell r="C7124" t="str">
            <v>C</v>
          </cell>
          <cell r="D7124" t="str">
            <v>cr606</v>
          </cell>
          <cell r="E7124">
            <v>1331</v>
          </cell>
          <cell r="F7124">
            <v>1333.1</v>
          </cell>
          <cell r="T7124">
            <v>62.5</v>
          </cell>
        </row>
        <row r="7125">
          <cell r="B7125">
            <v>38921</v>
          </cell>
          <cell r="C7125" t="str">
            <v>C</v>
          </cell>
          <cell r="D7125" t="str">
            <v>cr606</v>
          </cell>
          <cell r="E7125">
            <v>1341</v>
          </cell>
          <cell r="F7125">
            <v>1341</v>
          </cell>
          <cell r="T7125">
            <v>30</v>
          </cell>
        </row>
        <row r="7126">
          <cell r="B7126">
            <v>38921</v>
          </cell>
          <cell r="C7126" t="str">
            <v>C</v>
          </cell>
          <cell r="D7126" t="str">
            <v>887</v>
          </cell>
          <cell r="E7126">
            <v>1301</v>
          </cell>
          <cell r="F7126">
            <v>1701</v>
          </cell>
          <cell r="T7126">
            <v>-526.4</v>
          </cell>
        </row>
        <row r="7127">
          <cell r="B7127">
            <v>38923</v>
          </cell>
          <cell r="C7127" t="str">
            <v>C</v>
          </cell>
          <cell r="D7127" t="str">
            <v>BACS</v>
          </cell>
          <cell r="E7127">
            <v>0</v>
          </cell>
          <cell r="F7127">
            <v>101</v>
          </cell>
          <cell r="T7127">
            <v>20</v>
          </cell>
        </row>
        <row r="7128">
          <cell r="B7128">
            <v>38926</v>
          </cell>
          <cell r="C7128" t="str">
            <v>C</v>
          </cell>
          <cell r="D7128" t="str">
            <v>BACS</v>
          </cell>
          <cell r="E7128">
            <v>0</v>
          </cell>
          <cell r="F7128">
            <v>101</v>
          </cell>
          <cell r="T7128">
            <v>20</v>
          </cell>
        </row>
        <row r="7129">
          <cell r="B7129">
            <v>38926</v>
          </cell>
          <cell r="C7129" t="str">
            <v>C</v>
          </cell>
          <cell r="D7129" t="str">
            <v>BACS</v>
          </cell>
          <cell r="E7129">
            <v>0</v>
          </cell>
          <cell r="F7129">
            <v>102</v>
          </cell>
          <cell r="T7129">
            <v>60</v>
          </cell>
        </row>
        <row r="7130">
          <cell r="B7130">
            <v>38926</v>
          </cell>
          <cell r="C7130" t="str">
            <v>C</v>
          </cell>
          <cell r="D7130" t="str">
            <v>Transfer</v>
          </cell>
          <cell r="E7130">
            <v>0</v>
          </cell>
          <cell r="F7130">
            <v>727</v>
          </cell>
          <cell r="T7130">
            <v>-250</v>
          </cell>
        </row>
        <row r="7131">
          <cell r="B7131">
            <v>38926</v>
          </cell>
          <cell r="C7131" t="str">
            <v>C</v>
          </cell>
          <cell r="D7131" t="str">
            <v>Transfer</v>
          </cell>
          <cell r="E7131">
            <v>1461</v>
          </cell>
          <cell r="F7131">
            <v>1462</v>
          </cell>
          <cell r="T7131">
            <v>250</v>
          </cell>
        </row>
        <row r="7132">
          <cell r="B7132">
            <v>38927</v>
          </cell>
          <cell r="C7132" t="str">
            <v>C</v>
          </cell>
          <cell r="D7132" t="str">
            <v>BACS</v>
          </cell>
          <cell r="E7132">
            <v>0</v>
          </cell>
          <cell r="F7132">
            <v>101</v>
          </cell>
          <cell r="T7132">
            <v>80</v>
          </cell>
        </row>
        <row r="7133">
          <cell r="B7133">
            <v>38927</v>
          </cell>
          <cell r="C7133" t="str">
            <v>C</v>
          </cell>
          <cell r="D7133" t="str">
            <v>BACS</v>
          </cell>
          <cell r="E7133">
            <v>0</v>
          </cell>
          <cell r="F7133">
            <v>101</v>
          </cell>
          <cell r="T7133">
            <v>180</v>
          </cell>
        </row>
        <row r="7134">
          <cell r="B7134">
            <v>38928</v>
          </cell>
          <cell r="C7134" t="str">
            <v>C</v>
          </cell>
          <cell r="D7134" t="str">
            <v>BACS</v>
          </cell>
          <cell r="E7134">
            <v>0</v>
          </cell>
          <cell r="F7134">
            <v>101</v>
          </cell>
          <cell r="T7134">
            <v>150</v>
          </cell>
        </row>
        <row r="7135">
          <cell r="B7135">
            <v>38928</v>
          </cell>
          <cell r="C7135" t="str">
            <v>C</v>
          </cell>
          <cell r="D7135" t="str">
            <v>BACS</v>
          </cell>
          <cell r="E7135">
            <v>0</v>
          </cell>
          <cell r="F7135">
            <v>101</v>
          </cell>
          <cell r="T7135">
            <v>20</v>
          </cell>
        </row>
        <row r="7136">
          <cell r="B7136">
            <v>38928</v>
          </cell>
          <cell r="C7136" t="str">
            <v>C</v>
          </cell>
          <cell r="D7136" t="str">
            <v>cr607</v>
          </cell>
          <cell r="E7136">
            <v>0</v>
          </cell>
          <cell r="F7136">
            <v>103</v>
          </cell>
          <cell r="T7136">
            <v>199.72</v>
          </cell>
        </row>
        <row r="7137">
          <cell r="B7137">
            <v>38928</v>
          </cell>
          <cell r="C7137" t="str">
            <v>C</v>
          </cell>
          <cell r="D7137" t="str">
            <v>cr607</v>
          </cell>
          <cell r="E7137">
            <v>0</v>
          </cell>
          <cell r="F7137">
            <v>104</v>
          </cell>
          <cell r="T7137">
            <v>92</v>
          </cell>
        </row>
        <row r="7138">
          <cell r="B7138">
            <v>38928</v>
          </cell>
          <cell r="C7138" t="str">
            <v>C</v>
          </cell>
          <cell r="D7138" t="str">
            <v>cr607</v>
          </cell>
          <cell r="E7138">
            <v>0</v>
          </cell>
          <cell r="F7138">
            <v>105</v>
          </cell>
          <cell r="T7138">
            <v>5</v>
          </cell>
        </row>
        <row r="7139">
          <cell r="B7139">
            <v>38928</v>
          </cell>
          <cell r="C7139" t="str">
            <v>C</v>
          </cell>
          <cell r="D7139" t="str">
            <v>cr607</v>
          </cell>
          <cell r="E7139">
            <v>0</v>
          </cell>
          <cell r="F7139">
            <v>105</v>
          </cell>
          <cell r="T7139">
            <v>10</v>
          </cell>
        </row>
        <row r="7140">
          <cell r="B7140">
            <v>38928</v>
          </cell>
          <cell r="C7140" t="str">
            <v>C</v>
          </cell>
          <cell r="D7140" t="str">
            <v>cr607</v>
          </cell>
          <cell r="E7140">
            <v>0</v>
          </cell>
          <cell r="F7140">
            <v>106</v>
          </cell>
          <cell r="T7140">
            <v>-3.4</v>
          </cell>
        </row>
        <row r="7141">
          <cell r="B7141">
            <v>38928</v>
          </cell>
          <cell r="C7141" t="str">
            <v>C</v>
          </cell>
          <cell r="D7141" t="str">
            <v>cr607</v>
          </cell>
          <cell r="E7141">
            <v>0</v>
          </cell>
          <cell r="F7141">
            <v>106</v>
          </cell>
          <cell r="T7141">
            <v>-2.9400000000000048</v>
          </cell>
        </row>
        <row r="7142">
          <cell r="B7142">
            <v>38928</v>
          </cell>
          <cell r="C7142" t="str">
            <v>C</v>
          </cell>
          <cell r="D7142" t="str">
            <v>cr607</v>
          </cell>
          <cell r="E7142">
            <v>0</v>
          </cell>
          <cell r="F7142">
            <v>106</v>
          </cell>
          <cell r="T7142">
            <v>15</v>
          </cell>
        </row>
        <row r="7143">
          <cell r="B7143">
            <v>38928</v>
          </cell>
          <cell r="C7143" t="str">
            <v>C</v>
          </cell>
          <cell r="D7143" t="str">
            <v>cr607</v>
          </cell>
          <cell r="E7143">
            <v>0</v>
          </cell>
          <cell r="F7143">
            <v>106</v>
          </cell>
          <cell r="T7143">
            <v>47.84</v>
          </cell>
        </row>
        <row r="7144">
          <cell r="B7144">
            <v>38928</v>
          </cell>
          <cell r="C7144" t="str">
            <v>C</v>
          </cell>
          <cell r="D7144" t="str">
            <v>cr607</v>
          </cell>
          <cell r="E7144">
            <v>0</v>
          </cell>
          <cell r="F7144">
            <v>112</v>
          </cell>
          <cell r="T7144">
            <v>25.69</v>
          </cell>
        </row>
        <row r="7145">
          <cell r="B7145">
            <v>38928</v>
          </cell>
          <cell r="C7145" t="str">
            <v>C</v>
          </cell>
          <cell r="D7145" t="str">
            <v>cr607</v>
          </cell>
          <cell r="E7145">
            <v>0</v>
          </cell>
          <cell r="F7145">
            <v>114</v>
          </cell>
          <cell r="T7145">
            <v>26.67</v>
          </cell>
        </row>
        <row r="7146">
          <cell r="B7146">
            <v>38928</v>
          </cell>
          <cell r="C7146" t="str">
            <v>C</v>
          </cell>
          <cell r="D7146" t="str">
            <v>cr607</v>
          </cell>
          <cell r="E7146">
            <v>0</v>
          </cell>
          <cell r="F7146">
            <v>116</v>
          </cell>
          <cell r="T7146">
            <v>51.95</v>
          </cell>
        </row>
        <row r="7147">
          <cell r="B7147">
            <v>38928</v>
          </cell>
          <cell r="C7147" t="str">
            <v>C</v>
          </cell>
          <cell r="D7147" t="str">
            <v>cr607</v>
          </cell>
          <cell r="E7147">
            <v>0</v>
          </cell>
          <cell r="F7147">
            <v>308</v>
          </cell>
          <cell r="T7147">
            <v>5</v>
          </cell>
        </row>
        <row r="7148">
          <cell r="B7148">
            <v>38928</v>
          </cell>
          <cell r="C7148" t="str">
            <v>C</v>
          </cell>
          <cell r="D7148" t="str">
            <v>cr607</v>
          </cell>
          <cell r="E7148">
            <v>0</v>
          </cell>
          <cell r="F7148">
            <v>308</v>
          </cell>
          <cell r="T7148">
            <v>20</v>
          </cell>
        </row>
        <row r="7149">
          <cell r="B7149">
            <v>38928</v>
          </cell>
          <cell r="C7149" t="str">
            <v>C</v>
          </cell>
          <cell r="D7149" t="str">
            <v>cr607</v>
          </cell>
          <cell r="E7149">
            <v>0</v>
          </cell>
          <cell r="F7149">
            <v>308</v>
          </cell>
          <cell r="T7149">
            <v>25</v>
          </cell>
        </row>
        <row r="7150">
          <cell r="B7150">
            <v>38928</v>
          </cell>
          <cell r="C7150" t="str">
            <v>C</v>
          </cell>
          <cell r="D7150" t="str">
            <v>cr607</v>
          </cell>
          <cell r="E7150">
            <v>0</v>
          </cell>
          <cell r="F7150">
            <v>308</v>
          </cell>
          <cell r="T7150">
            <v>50</v>
          </cell>
        </row>
        <row r="7151">
          <cell r="B7151">
            <v>38928</v>
          </cell>
          <cell r="C7151" t="str">
            <v>C</v>
          </cell>
          <cell r="D7151" t="str">
            <v>cr607</v>
          </cell>
          <cell r="E7151">
            <v>0</v>
          </cell>
          <cell r="F7151">
            <v>308</v>
          </cell>
          <cell r="T7151">
            <v>50</v>
          </cell>
        </row>
        <row r="7152">
          <cell r="B7152">
            <v>38928</v>
          </cell>
          <cell r="C7152" t="str">
            <v>C</v>
          </cell>
          <cell r="D7152" t="str">
            <v>cr607</v>
          </cell>
          <cell r="E7152">
            <v>0</v>
          </cell>
          <cell r="F7152">
            <v>308</v>
          </cell>
          <cell r="T7152">
            <v>250</v>
          </cell>
        </row>
        <row r="7153">
          <cell r="B7153">
            <v>38928</v>
          </cell>
          <cell r="C7153" t="str">
            <v>C</v>
          </cell>
          <cell r="D7153" t="str">
            <v>cr607</v>
          </cell>
          <cell r="E7153">
            <v>1161</v>
          </cell>
          <cell r="F7153">
            <v>1162</v>
          </cell>
          <cell r="T7153">
            <v>2.6</v>
          </cell>
        </row>
        <row r="7154">
          <cell r="B7154">
            <v>38928</v>
          </cell>
          <cell r="C7154" t="str">
            <v>C</v>
          </cell>
          <cell r="D7154" t="str">
            <v>cr607</v>
          </cell>
          <cell r="E7154">
            <v>1221</v>
          </cell>
          <cell r="F7154">
            <v>1222</v>
          </cell>
          <cell r="T7154">
            <v>5.87</v>
          </cell>
        </row>
        <row r="7155">
          <cell r="B7155">
            <v>38928</v>
          </cell>
          <cell r="C7155" t="str">
            <v>C</v>
          </cell>
          <cell r="D7155" t="str">
            <v>cr607</v>
          </cell>
          <cell r="E7155">
            <v>1321</v>
          </cell>
          <cell r="F7155">
            <v>1321</v>
          </cell>
          <cell r="T7155">
            <v>13</v>
          </cell>
        </row>
        <row r="7156">
          <cell r="B7156">
            <v>38928</v>
          </cell>
          <cell r="C7156" t="str">
            <v>C</v>
          </cell>
          <cell r="D7156" t="str">
            <v>cr607</v>
          </cell>
          <cell r="E7156">
            <v>1331</v>
          </cell>
          <cell r="F7156">
            <v>1333.1</v>
          </cell>
          <cell r="T7156">
            <v>50</v>
          </cell>
        </row>
        <row r="7157">
          <cell r="B7157">
            <v>38928</v>
          </cell>
          <cell r="C7157" t="str">
            <v>C</v>
          </cell>
          <cell r="D7157" t="str">
            <v>888</v>
          </cell>
          <cell r="E7157">
            <v>1101</v>
          </cell>
          <cell r="F7157">
            <v>1501</v>
          </cell>
          <cell r="T7157">
            <v>-1980</v>
          </cell>
        </row>
        <row r="7158">
          <cell r="B7158">
            <v>38928</v>
          </cell>
          <cell r="C7158" t="str">
            <v>C</v>
          </cell>
          <cell r="D7158" t="str">
            <v>889</v>
          </cell>
          <cell r="E7158">
            <v>1101</v>
          </cell>
          <cell r="F7158">
            <v>1502</v>
          </cell>
          <cell r="T7158">
            <v>-111.63</v>
          </cell>
        </row>
        <row r="7159">
          <cell r="B7159">
            <v>38928</v>
          </cell>
          <cell r="C7159" t="str">
            <v>C</v>
          </cell>
          <cell r="D7159" t="str">
            <v>890</v>
          </cell>
          <cell r="E7159">
            <v>1121</v>
          </cell>
          <cell r="F7159">
            <v>1521</v>
          </cell>
          <cell r="T7159">
            <v>-387.05</v>
          </cell>
        </row>
        <row r="7160">
          <cell r="B7160">
            <v>38928</v>
          </cell>
          <cell r="C7160" t="str">
            <v>C</v>
          </cell>
          <cell r="D7160" t="str">
            <v>890</v>
          </cell>
          <cell r="E7160">
            <v>1141</v>
          </cell>
          <cell r="F7160">
            <v>1541</v>
          </cell>
          <cell r="T7160">
            <v>-387.05</v>
          </cell>
        </row>
        <row r="7161">
          <cell r="B7161">
            <v>38929</v>
          </cell>
          <cell r="C7161" t="str">
            <v>C</v>
          </cell>
          <cell r="D7161" t="str">
            <v>cr608</v>
          </cell>
          <cell r="E7161">
            <v>0</v>
          </cell>
          <cell r="F7161">
            <v>202</v>
          </cell>
          <cell r="T7161">
            <v>129</v>
          </cell>
        </row>
        <row r="7162">
          <cell r="B7162">
            <v>38929</v>
          </cell>
          <cell r="C7162" t="str">
            <v>C</v>
          </cell>
          <cell r="D7162" t="str">
            <v>BACS</v>
          </cell>
          <cell r="E7162">
            <v>0</v>
          </cell>
          <cell r="F7162">
            <v>409</v>
          </cell>
          <cell r="T7162">
            <v>2.31</v>
          </cell>
        </row>
        <row r="7163">
          <cell r="B7163">
            <v>38929</v>
          </cell>
          <cell r="C7163" t="str">
            <v>C</v>
          </cell>
          <cell r="D7163" t="str">
            <v>895</v>
          </cell>
          <cell r="E7163">
            <v>0</v>
          </cell>
          <cell r="F7163">
            <v>511</v>
          </cell>
          <cell r="T7163">
            <v>-162.13</v>
          </cell>
        </row>
        <row r="7164">
          <cell r="B7164">
            <v>38929</v>
          </cell>
          <cell r="C7164" t="str">
            <v>C</v>
          </cell>
          <cell r="D7164" t="str">
            <v>Accrualcf</v>
          </cell>
          <cell r="E7164">
            <v>0</v>
          </cell>
          <cell r="F7164">
            <v>651</v>
          </cell>
          <cell r="T7164">
            <v>61.120000000000005</v>
          </cell>
        </row>
        <row r="7165">
          <cell r="B7165">
            <v>38929</v>
          </cell>
          <cell r="C7165" t="str">
            <v>C</v>
          </cell>
          <cell r="D7165" t="str">
            <v>Accrualcf</v>
          </cell>
          <cell r="E7165">
            <v>0</v>
          </cell>
          <cell r="F7165">
            <v>651</v>
          </cell>
          <cell r="T7165">
            <v>359.89</v>
          </cell>
        </row>
        <row r="7166">
          <cell r="B7166">
            <v>38929</v>
          </cell>
          <cell r="C7166" t="str">
            <v>C</v>
          </cell>
          <cell r="D7166" t="str">
            <v>Accrualcf</v>
          </cell>
          <cell r="E7166">
            <v>0</v>
          </cell>
          <cell r="F7166">
            <v>652</v>
          </cell>
          <cell r="T7166">
            <v>-325.25</v>
          </cell>
        </row>
        <row r="7167">
          <cell r="B7167">
            <v>38929</v>
          </cell>
          <cell r="C7167" t="str">
            <v>C</v>
          </cell>
          <cell r="D7167" t="str">
            <v>892</v>
          </cell>
          <cell r="E7167">
            <v>0</v>
          </cell>
          <cell r="F7167">
            <v>657</v>
          </cell>
          <cell r="T7167">
            <v>-13.66</v>
          </cell>
        </row>
        <row r="7168">
          <cell r="B7168">
            <v>38930</v>
          </cell>
          <cell r="C7168" t="str">
            <v>C</v>
          </cell>
          <cell r="D7168" t="str">
            <v>BACS</v>
          </cell>
          <cell r="E7168">
            <v>0</v>
          </cell>
          <cell r="F7168">
            <v>101</v>
          </cell>
          <cell r="T7168">
            <v>20</v>
          </cell>
        </row>
        <row r="7169">
          <cell r="B7169">
            <v>38930</v>
          </cell>
          <cell r="C7169" t="str">
            <v>C</v>
          </cell>
          <cell r="D7169" t="str">
            <v>BACS</v>
          </cell>
          <cell r="E7169">
            <v>0</v>
          </cell>
          <cell r="F7169">
            <v>101</v>
          </cell>
          <cell r="T7169">
            <v>20</v>
          </cell>
        </row>
        <row r="7170">
          <cell r="B7170">
            <v>38930</v>
          </cell>
          <cell r="C7170" t="str">
            <v>C</v>
          </cell>
          <cell r="D7170" t="str">
            <v>BACS</v>
          </cell>
          <cell r="E7170">
            <v>0</v>
          </cell>
          <cell r="F7170">
            <v>101</v>
          </cell>
          <cell r="T7170">
            <v>40</v>
          </cell>
        </row>
        <row r="7171">
          <cell r="B7171">
            <v>38930</v>
          </cell>
          <cell r="C7171" t="str">
            <v>C</v>
          </cell>
          <cell r="D7171" t="str">
            <v>Accrualbf</v>
          </cell>
          <cell r="E7171">
            <v>0</v>
          </cell>
          <cell r="F7171">
            <v>651</v>
          </cell>
          <cell r="T7171">
            <v>-359.89</v>
          </cell>
        </row>
        <row r="7172">
          <cell r="B7172">
            <v>38930</v>
          </cell>
          <cell r="C7172" t="str">
            <v>C</v>
          </cell>
          <cell r="D7172" t="str">
            <v>Accrualbf</v>
          </cell>
          <cell r="E7172">
            <v>0</v>
          </cell>
          <cell r="F7172">
            <v>651</v>
          </cell>
          <cell r="T7172">
            <v>-61.120000000000005</v>
          </cell>
        </row>
        <row r="7173">
          <cell r="B7173">
            <v>38930</v>
          </cell>
          <cell r="C7173" t="str">
            <v>C</v>
          </cell>
          <cell r="D7173" t="str">
            <v>Accrualbf</v>
          </cell>
          <cell r="E7173">
            <v>0</v>
          </cell>
          <cell r="F7173">
            <v>652</v>
          </cell>
          <cell r="T7173">
            <v>325.25</v>
          </cell>
        </row>
        <row r="7174">
          <cell r="B7174">
            <v>38930</v>
          </cell>
          <cell r="C7174" t="str">
            <v>C</v>
          </cell>
          <cell r="D7174" t="str">
            <v>SO</v>
          </cell>
          <cell r="E7174">
            <v>0</v>
          </cell>
          <cell r="F7174">
            <v>661</v>
          </cell>
          <cell r="T7174">
            <v>-73.33</v>
          </cell>
        </row>
        <row r="7175">
          <cell r="B7175">
            <v>38931</v>
          </cell>
          <cell r="C7175" t="str">
            <v>C</v>
          </cell>
          <cell r="D7175" t="str">
            <v>BACS</v>
          </cell>
          <cell r="E7175">
            <v>0</v>
          </cell>
          <cell r="F7175">
            <v>116</v>
          </cell>
          <cell r="T7175">
            <v>5</v>
          </cell>
        </row>
        <row r="7176">
          <cell r="B7176">
            <v>38931</v>
          </cell>
          <cell r="C7176" t="str">
            <v>C</v>
          </cell>
          <cell r="D7176" t="str">
            <v>dD</v>
          </cell>
          <cell r="E7176">
            <v>0</v>
          </cell>
          <cell r="F7176">
            <v>701.1</v>
          </cell>
          <cell r="T7176">
            <v>-253.96</v>
          </cell>
        </row>
        <row r="7177">
          <cell r="B7177">
            <v>38932</v>
          </cell>
          <cell r="C7177" t="str">
            <v>C</v>
          </cell>
          <cell r="D7177" t="str">
            <v>BACS</v>
          </cell>
          <cell r="E7177">
            <v>0</v>
          </cell>
          <cell r="F7177">
            <v>101</v>
          </cell>
          <cell r="T7177">
            <v>20</v>
          </cell>
        </row>
        <row r="7178">
          <cell r="B7178">
            <v>38932</v>
          </cell>
          <cell r="C7178" t="str">
            <v>C</v>
          </cell>
          <cell r="D7178" t="str">
            <v>BACS</v>
          </cell>
          <cell r="E7178">
            <v>0</v>
          </cell>
          <cell r="F7178">
            <v>101</v>
          </cell>
          <cell r="T7178">
            <v>20</v>
          </cell>
        </row>
        <row r="7179">
          <cell r="B7179">
            <v>38932</v>
          </cell>
          <cell r="C7179" t="str">
            <v>C</v>
          </cell>
          <cell r="D7179" t="str">
            <v>BACS</v>
          </cell>
          <cell r="E7179">
            <v>0</v>
          </cell>
          <cell r="F7179">
            <v>101</v>
          </cell>
          <cell r="T7179">
            <v>20</v>
          </cell>
        </row>
        <row r="7180">
          <cell r="B7180">
            <v>38932</v>
          </cell>
          <cell r="C7180" t="str">
            <v>C</v>
          </cell>
          <cell r="D7180" t="str">
            <v>BACS</v>
          </cell>
          <cell r="E7180">
            <v>0</v>
          </cell>
          <cell r="F7180">
            <v>101</v>
          </cell>
          <cell r="T7180">
            <v>25</v>
          </cell>
        </row>
        <row r="7181">
          <cell r="B7181">
            <v>38932</v>
          </cell>
          <cell r="C7181" t="str">
            <v>C</v>
          </cell>
          <cell r="D7181" t="str">
            <v>BACS</v>
          </cell>
          <cell r="E7181">
            <v>0</v>
          </cell>
          <cell r="F7181">
            <v>101</v>
          </cell>
          <cell r="T7181">
            <v>30</v>
          </cell>
        </row>
        <row r="7182">
          <cell r="B7182">
            <v>38932</v>
          </cell>
          <cell r="C7182" t="str">
            <v>C</v>
          </cell>
          <cell r="D7182" t="str">
            <v>BACS</v>
          </cell>
          <cell r="E7182">
            <v>0</v>
          </cell>
          <cell r="F7182">
            <v>101</v>
          </cell>
          <cell r="T7182">
            <v>43.33</v>
          </cell>
        </row>
        <row r="7183">
          <cell r="B7183">
            <v>38932</v>
          </cell>
          <cell r="C7183" t="str">
            <v>C</v>
          </cell>
          <cell r="D7183" t="str">
            <v>BACS</v>
          </cell>
          <cell r="E7183">
            <v>0</v>
          </cell>
          <cell r="F7183">
            <v>101</v>
          </cell>
          <cell r="T7183">
            <v>130</v>
          </cell>
        </row>
        <row r="7184">
          <cell r="B7184">
            <v>38932</v>
          </cell>
          <cell r="C7184" t="str">
            <v>C</v>
          </cell>
          <cell r="D7184" t="str">
            <v>BACS</v>
          </cell>
          <cell r="E7184">
            <v>0</v>
          </cell>
          <cell r="F7184">
            <v>101</v>
          </cell>
          <cell r="T7184">
            <v>45</v>
          </cell>
        </row>
        <row r="7185">
          <cell r="B7185">
            <v>38932</v>
          </cell>
          <cell r="C7185" t="str">
            <v>C</v>
          </cell>
          <cell r="D7185" t="str">
            <v>BACS</v>
          </cell>
          <cell r="E7185">
            <v>0</v>
          </cell>
          <cell r="F7185">
            <v>101</v>
          </cell>
          <cell r="T7185">
            <v>50</v>
          </cell>
        </row>
        <row r="7186">
          <cell r="B7186">
            <v>38932</v>
          </cell>
          <cell r="C7186" t="str">
            <v>C</v>
          </cell>
          <cell r="D7186" t="str">
            <v>BACS</v>
          </cell>
          <cell r="E7186">
            <v>0</v>
          </cell>
          <cell r="F7186">
            <v>101</v>
          </cell>
          <cell r="T7186">
            <v>100</v>
          </cell>
        </row>
        <row r="7187">
          <cell r="B7187">
            <v>38932</v>
          </cell>
          <cell r="C7187" t="str">
            <v>C</v>
          </cell>
          <cell r="D7187" t="str">
            <v>BACS</v>
          </cell>
          <cell r="E7187">
            <v>0</v>
          </cell>
          <cell r="F7187">
            <v>101</v>
          </cell>
          <cell r="T7187">
            <v>65</v>
          </cell>
        </row>
        <row r="7188">
          <cell r="B7188">
            <v>38932</v>
          </cell>
          <cell r="C7188" t="str">
            <v>C</v>
          </cell>
          <cell r="D7188" t="str">
            <v>BACS</v>
          </cell>
          <cell r="E7188">
            <v>0</v>
          </cell>
          <cell r="F7188">
            <v>102</v>
          </cell>
          <cell r="T7188">
            <v>5</v>
          </cell>
        </row>
        <row r="7189">
          <cell r="B7189">
            <v>38932</v>
          </cell>
          <cell r="C7189" t="str">
            <v>C</v>
          </cell>
          <cell r="D7189" t="str">
            <v>BACS</v>
          </cell>
          <cell r="E7189">
            <v>0</v>
          </cell>
          <cell r="F7189">
            <v>102</v>
          </cell>
          <cell r="T7189">
            <v>20</v>
          </cell>
        </row>
        <row r="7190">
          <cell r="B7190">
            <v>38932</v>
          </cell>
          <cell r="C7190" t="str">
            <v>C</v>
          </cell>
          <cell r="D7190" t="str">
            <v>BACS</v>
          </cell>
          <cell r="E7190">
            <v>1141</v>
          </cell>
          <cell r="F7190">
            <v>1141</v>
          </cell>
          <cell r="T7190">
            <v>20</v>
          </cell>
        </row>
        <row r="7191">
          <cell r="B7191">
            <v>38933</v>
          </cell>
          <cell r="C7191" t="str">
            <v>C</v>
          </cell>
          <cell r="D7191" t="str">
            <v>BACS</v>
          </cell>
          <cell r="E7191">
            <v>0</v>
          </cell>
          <cell r="F7191">
            <v>101</v>
          </cell>
          <cell r="T7191">
            <v>25</v>
          </cell>
        </row>
        <row r="7192">
          <cell r="B7192">
            <v>38933</v>
          </cell>
          <cell r="C7192" t="str">
            <v>C</v>
          </cell>
          <cell r="D7192" t="str">
            <v>BACS</v>
          </cell>
          <cell r="E7192">
            <v>0</v>
          </cell>
          <cell r="F7192">
            <v>101</v>
          </cell>
          <cell r="T7192">
            <v>10</v>
          </cell>
        </row>
        <row r="7193">
          <cell r="B7193">
            <v>38933</v>
          </cell>
          <cell r="C7193" t="str">
            <v>C</v>
          </cell>
          <cell r="D7193" t="str">
            <v>BACS</v>
          </cell>
          <cell r="E7193">
            <v>0</v>
          </cell>
          <cell r="F7193">
            <v>101</v>
          </cell>
          <cell r="T7193">
            <v>110</v>
          </cell>
        </row>
        <row r="7194">
          <cell r="B7194">
            <v>38934</v>
          </cell>
          <cell r="C7194" t="str">
            <v>C</v>
          </cell>
          <cell r="D7194" t="str">
            <v>BACS</v>
          </cell>
          <cell r="E7194">
            <v>0</v>
          </cell>
          <cell r="F7194">
            <v>101</v>
          </cell>
          <cell r="T7194">
            <v>50</v>
          </cell>
        </row>
        <row r="7195">
          <cell r="B7195">
            <v>38934</v>
          </cell>
          <cell r="C7195" t="str">
            <v>C</v>
          </cell>
          <cell r="D7195" t="str">
            <v>BACS</v>
          </cell>
          <cell r="E7195">
            <v>0</v>
          </cell>
          <cell r="F7195">
            <v>101</v>
          </cell>
          <cell r="T7195">
            <v>80</v>
          </cell>
        </row>
        <row r="7196">
          <cell r="B7196">
            <v>38934</v>
          </cell>
          <cell r="C7196" t="str">
            <v>C</v>
          </cell>
          <cell r="D7196" t="str">
            <v>BACS</v>
          </cell>
          <cell r="E7196">
            <v>1141</v>
          </cell>
          <cell r="F7196">
            <v>1141</v>
          </cell>
          <cell r="T7196">
            <v>20</v>
          </cell>
        </row>
        <row r="7197">
          <cell r="B7197">
            <v>38935</v>
          </cell>
          <cell r="C7197" t="str">
            <v>C</v>
          </cell>
          <cell r="D7197" t="str">
            <v>BACS</v>
          </cell>
          <cell r="E7197">
            <v>0</v>
          </cell>
          <cell r="F7197">
            <v>101</v>
          </cell>
          <cell r="T7197">
            <v>88</v>
          </cell>
        </row>
        <row r="7198">
          <cell r="B7198">
            <v>38935</v>
          </cell>
          <cell r="C7198" t="str">
            <v>C</v>
          </cell>
          <cell r="D7198" t="str">
            <v>BACS</v>
          </cell>
          <cell r="E7198">
            <v>0</v>
          </cell>
          <cell r="F7198">
            <v>101</v>
          </cell>
          <cell r="T7198">
            <v>100</v>
          </cell>
        </row>
        <row r="7199">
          <cell r="B7199">
            <v>38935</v>
          </cell>
          <cell r="C7199" t="str">
            <v>C</v>
          </cell>
          <cell r="D7199" t="str">
            <v>cr608</v>
          </cell>
          <cell r="E7199">
            <v>0</v>
          </cell>
          <cell r="F7199">
            <v>103</v>
          </cell>
          <cell r="T7199">
            <v>282</v>
          </cell>
        </row>
        <row r="7200">
          <cell r="B7200">
            <v>38935</v>
          </cell>
          <cell r="C7200" t="str">
            <v>C</v>
          </cell>
          <cell r="D7200" t="str">
            <v>cr608</v>
          </cell>
          <cell r="E7200">
            <v>0</v>
          </cell>
          <cell r="F7200">
            <v>104</v>
          </cell>
          <cell r="T7200">
            <v>203.2</v>
          </cell>
        </row>
        <row r="7201">
          <cell r="B7201">
            <v>38935</v>
          </cell>
          <cell r="C7201" t="str">
            <v>C</v>
          </cell>
          <cell r="D7201" t="str">
            <v>cr608</v>
          </cell>
          <cell r="E7201">
            <v>0</v>
          </cell>
          <cell r="F7201">
            <v>105</v>
          </cell>
          <cell r="T7201">
            <v>1.25</v>
          </cell>
        </row>
        <row r="7202">
          <cell r="B7202">
            <v>38935</v>
          </cell>
          <cell r="C7202" t="str">
            <v>C</v>
          </cell>
          <cell r="D7202" t="str">
            <v>cr608</v>
          </cell>
          <cell r="E7202">
            <v>0</v>
          </cell>
          <cell r="F7202">
            <v>106</v>
          </cell>
          <cell r="T7202">
            <v>5</v>
          </cell>
        </row>
        <row r="7203">
          <cell r="B7203">
            <v>38935</v>
          </cell>
          <cell r="C7203" t="str">
            <v>C</v>
          </cell>
          <cell r="D7203" t="str">
            <v>cr608</v>
          </cell>
          <cell r="E7203">
            <v>0</v>
          </cell>
          <cell r="F7203">
            <v>106</v>
          </cell>
          <cell r="T7203">
            <v>16.670000000000002</v>
          </cell>
        </row>
        <row r="7204">
          <cell r="B7204">
            <v>38935</v>
          </cell>
          <cell r="C7204" t="str">
            <v>C</v>
          </cell>
          <cell r="D7204" t="str">
            <v>cr608</v>
          </cell>
          <cell r="E7204">
            <v>0</v>
          </cell>
          <cell r="F7204">
            <v>106</v>
          </cell>
          <cell r="T7204">
            <v>52.17</v>
          </cell>
        </row>
        <row r="7205">
          <cell r="B7205">
            <v>38935</v>
          </cell>
          <cell r="C7205" t="str">
            <v>C</v>
          </cell>
          <cell r="D7205" t="str">
            <v>cr608</v>
          </cell>
          <cell r="E7205">
            <v>0</v>
          </cell>
          <cell r="F7205">
            <v>113</v>
          </cell>
          <cell r="T7205">
            <v>1</v>
          </cell>
        </row>
        <row r="7206">
          <cell r="B7206">
            <v>38935</v>
          </cell>
          <cell r="C7206" t="str">
            <v>C</v>
          </cell>
          <cell r="D7206" t="str">
            <v>cr608</v>
          </cell>
          <cell r="E7206">
            <v>0</v>
          </cell>
          <cell r="F7206">
            <v>114</v>
          </cell>
          <cell r="T7206">
            <v>3.71</v>
          </cell>
        </row>
        <row r="7207">
          <cell r="B7207">
            <v>38935</v>
          </cell>
          <cell r="C7207" t="str">
            <v>C</v>
          </cell>
          <cell r="D7207" t="str">
            <v>cr608</v>
          </cell>
          <cell r="E7207">
            <v>0</v>
          </cell>
          <cell r="F7207">
            <v>116</v>
          </cell>
          <cell r="T7207">
            <v>23</v>
          </cell>
        </row>
        <row r="7208">
          <cell r="B7208">
            <v>38935</v>
          </cell>
          <cell r="C7208" t="str">
            <v>C</v>
          </cell>
          <cell r="D7208" t="str">
            <v>cr608</v>
          </cell>
          <cell r="E7208">
            <v>0</v>
          </cell>
          <cell r="F7208">
            <v>201</v>
          </cell>
          <cell r="T7208">
            <v>189</v>
          </cell>
        </row>
        <row r="7209">
          <cell r="B7209">
            <v>38935</v>
          </cell>
          <cell r="C7209" t="str">
            <v>C</v>
          </cell>
          <cell r="D7209" t="str">
            <v>cr608</v>
          </cell>
          <cell r="E7209">
            <v>0</v>
          </cell>
          <cell r="F7209">
            <v>308</v>
          </cell>
          <cell r="T7209">
            <v>15</v>
          </cell>
        </row>
        <row r="7210">
          <cell r="B7210">
            <v>38935</v>
          </cell>
          <cell r="C7210" t="str">
            <v>C</v>
          </cell>
          <cell r="D7210" t="str">
            <v>cr608</v>
          </cell>
          <cell r="E7210">
            <v>1321</v>
          </cell>
          <cell r="F7210">
            <v>1321</v>
          </cell>
          <cell r="T7210">
            <v>41</v>
          </cell>
        </row>
        <row r="7211">
          <cell r="B7211">
            <v>38935</v>
          </cell>
          <cell r="C7211" t="str">
            <v>C</v>
          </cell>
          <cell r="D7211" t="str">
            <v>cr608</v>
          </cell>
          <cell r="E7211">
            <v>1331</v>
          </cell>
          <cell r="F7211">
            <v>1333.1</v>
          </cell>
          <cell r="T7211">
            <v>50</v>
          </cell>
        </row>
        <row r="7212">
          <cell r="B7212">
            <v>38936</v>
          </cell>
          <cell r="C7212" t="str">
            <v>C</v>
          </cell>
          <cell r="D7212" t="str">
            <v>BACS</v>
          </cell>
          <cell r="E7212">
            <v>0</v>
          </cell>
          <cell r="F7212">
            <v>101</v>
          </cell>
          <cell r="T7212">
            <v>140</v>
          </cell>
        </row>
        <row r="7213">
          <cell r="B7213">
            <v>38937</v>
          </cell>
          <cell r="C7213" t="str">
            <v>C</v>
          </cell>
          <cell r="D7213" t="str">
            <v>BACS</v>
          </cell>
          <cell r="E7213">
            <v>0</v>
          </cell>
          <cell r="F7213">
            <v>101</v>
          </cell>
          <cell r="T7213">
            <v>10</v>
          </cell>
        </row>
        <row r="7214">
          <cell r="B7214">
            <v>38937</v>
          </cell>
          <cell r="C7214" t="str">
            <v>C</v>
          </cell>
          <cell r="D7214" t="str">
            <v>BACS</v>
          </cell>
          <cell r="E7214">
            <v>0</v>
          </cell>
          <cell r="F7214">
            <v>101</v>
          </cell>
          <cell r="T7214">
            <v>20</v>
          </cell>
        </row>
        <row r="7215">
          <cell r="B7215">
            <v>38937</v>
          </cell>
          <cell r="C7215" t="str">
            <v>C</v>
          </cell>
          <cell r="D7215" t="str">
            <v>BACS</v>
          </cell>
          <cell r="E7215">
            <v>0</v>
          </cell>
          <cell r="F7215">
            <v>101</v>
          </cell>
          <cell r="T7215">
            <v>20</v>
          </cell>
        </row>
        <row r="7216">
          <cell r="B7216">
            <v>38939</v>
          </cell>
          <cell r="C7216" t="str">
            <v>C</v>
          </cell>
          <cell r="D7216" t="str">
            <v>BACS</v>
          </cell>
          <cell r="E7216">
            <v>0</v>
          </cell>
          <cell r="F7216">
            <v>101</v>
          </cell>
          <cell r="T7216">
            <v>50</v>
          </cell>
        </row>
        <row r="7217">
          <cell r="B7217">
            <v>38940</v>
          </cell>
          <cell r="C7217" t="str">
            <v>C</v>
          </cell>
          <cell r="D7217" t="str">
            <v>BACS</v>
          </cell>
          <cell r="E7217">
            <v>0</v>
          </cell>
          <cell r="F7217">
            <v>102</v>
          </cell>
          <cell r="T7217">
            <v>8.6999999999999993</v>
          </cell>
        </row>
        <row r="7218">
          <cell r="B7218">
            <v>38942</v>
          </cell>
          <cell r="C7218" t="str">
            <v>C</v>
          </cell>
          <cell r="D7218" t="str">
            <v>BACS</v>
          </cell>
          <cell r="E7218">
            <v>0</v>
          </cell>
          <cell r="F7218">
            <v>101</v>
          </cell>
          <cell r="T7218">
            <v>22</v>
          </cell>
        </row>
        <row r="7219">
          <cell r="B7219">
            <v>38942</v>
          </cell>
          <cell r="C7219" t="str">
            <v>C</v>
          </cell>
          <cell r="D7219" t="str">
            <v>cr609</v>
          </cell>
          <cell r="E7219">
            <v>0</v>
          </cell>
          <cell r="F7219">
            <v>103</v>
          </cell>
          <cell r="T7219">
            <v>152.30000000000001</v>
          </cell>
        </row>
        <row r="7220">
          <cell r="B7220">
            <v>38942</v>
          </cell>
          <cell r="C7220" t="str">
            <v>C</v>
          </cell>
          <cell r="D7220" t="str">
            <v>cr609</v>
          </cell>
          <cell r="E7220">
            <v>0</v>
          </cell>
          <cell r="F7220">
            <v>104</v>
          </cell>
          <cell r="T7220">
            <v>105</v>
          </cell>
        </row>
        <row r="7221">
          <cell r="B7221">
            <v>38942</v>
          </cell>
          <cell r="C7221" t="str">
            <v>C</v>
          </cell>
          <cell r="D7221" t="str">
            <v>cr609</v>
          </cell>
          <cell r="E7221">
            <v>0</v>
          </cell>
          <cell r="F7221">
            <v>105</v>
          </cell>
          <cell r="T7221">
            <v>20</v>
          </cell>
        </row>
        <row r="7222">
          <cell r="B7222">
            <v>38942</v>
          </cell>
          <cell r="C7222" t="str">
            <v>C</v>
          </cell>
          <cell r="D7222" t="str">
            <v>cr609</v>
          </cell>
          <cell r="E7222">
            <v>0</v>
          </cell>
          <cell r="F7222">
            <v>105</v>
          </cell>
          <cell r="T7222">
            <v>120</v>
          </cell>
        </row>
        <row r="7223">
          <cell r="B7223">
            <v>38942</v>
          </cell>
          <cell r="C7223" t="str">
            <v>C</v>
          </cell>
          <cell r="D7223" t="str">
            <v>cr609</v>
          </cell>
          <cell r="E7223">
            <v>0</v>
          </cell>
          <cell r="F7223">
            <v>106</v>
          </cell>
          <cell r="T7223">
            <v>-12.839999999999996</v>
          </cell>
        </row>
        <row r="7224">
          <cell r="B7224">
            <v>38942</v>
          </cell>
          <cell r="C7224" t="str">
            <v>C</v>
          </cell>
          <cell r="D7224" t="str">
            <v>cr609</v>
          </cell>
          <cell r="E7224">
            <v>0</v>
          </cell>
          <cell r="F7224">
            <v>106</v>
          </cell>
          <cell r="T7224">
            <v>-0.04</v>
          </cell>
        </row>
        <row r="7225">
          <cell r="B7225">
            <v>38942</v>
          </cell>
          <cell r="C7225" t="str">
            <v>C</v>
          </cell>
          <cell r="D7225" t="str">
            <v>cr609</v>
          </cell>
          <cell r="E7225">
            <v>0</v>
          </cell>
          <cell r="F7225">
            <v>106</v>
          </cell>
          <cell r="T7225">
            <v>37</v>
          </cell>
        </row>
        <row r="7226">
          <cell r="B7226">
            <v>38942</v>
          </cell>
          <cell r="C7226" t="str">
            <v>C</v>
          </cell>
          <cell r="D7226" t="str">
            <v>cr609</v>
          </cell>
          <cell r="E7226">
            <v>0</v>
          </cell>
          <cell r="F7226">
            <v>112</v>
          </cell>
          <cell r="T7226">
            <v>17.3</v>
          </cell>
        </row>
        <row r="7227">
          <cell r="B7227">
            <v>38942</v>
          </cell>
          <cell r="C7227" t="str">
            <v>C</v>
          </cell>
          <cell r="D7227" t="str">
            <v>cr609</v>
          </cell>
          <cell r="E7227">
            <v>0</v>
          </cell>
          <cell r="F7227">
            <v>113</v>
          </cell>
          <cell r="T7227">
            <v>2</v>
          </cell>
        </row>
        <row r="7228">
          <cell r="B7228">
            <v>38942</v>
          </cell>
          <cell r="C7228" t="str">
            <v>C</v>
          </cell>
          <cell r="D7228" t="str">
            <v>cr609</v>
          </cell>
          <cell r="E7228">
            <v>0</v>
          </cell>
          <cell r="F7228">
            <v>113</v>
          </cell>
          <cell r="T7228">
            <v>3</v>
          </cell>
        </row>
        <row r="7229">
          <cell r="B7229">
            <v>38942</v>
          </cell>
          <cell r="C7229" t="str">
            <v>C</v>
          </cell>
          <cell r="D7229" t="str">
            <v>cr609</v>
          </cell>
          <cell r="E7229">
            <v>0</v>
          </cell>
          <cell r="F7229">
            <v>113</v>
          </cell>
          <cell r="T7229">
            <v>3</v>
          </cell>
        </row>
        <row r="7230">
          <cell r="B7230">
            <v>38942</v>
          </cell>
          <cell r="C7230" t="str">
            <v>C</v>
          </cell>
          <cell r="D7230" t="str">
            <v>cr609</v>
          </cell>
          <cell r="E7230">
            <v>0</v>
          </cell>
          <cell r="F7230">
            <v>114</v>
          </cell>
          <cell r="T7230">
            <v>3.85</v>
          </cell>
        </row>
        <row r="7231">
          <cell r="B7231">
            <v>38942</v>
          </cell>
          <cell r="C7231" t="str">
            <v>C</v>
          </cell>
          <cell r="D7231" t="str">
            <v>cr609</v>
          </cell>
          <cell r="E7231">
            <v>0</v>
          </cell>
          <cell r="F7231">
            <v>114</v>
          </cell>
          <cell r="T7231">
            <v>25.36</v>
          </cell>
        </row>
        <row r="7232">
          <cell r="B7232">
            <v>38942</v>
          </cell>
          <cell r="C7232" t="str">
            <v>C</v>
          </cell>
          <cell r="D7232" t="str">
            <v>cr609</v>
          </cell>
          <cell r="E7232">
            <v>0</v>
          </cell>
          <cell r="F7232">
            <v>201</v>
          </cell>
          <cell r="T7232">
            <v>30</v>
          </cell>
        </row>
        <row r="7233">
          <cell r="B7233">
            <v>38942</v>
          </cell>
          <cell r="C7233" t="str">
            <v>C</v>
          </cell>
          <cell r="D7233" t="str">
            <v>cr609</v>
          </cell>
          <cell r="E7233">
            <v>0</v>
          </cell>
          <cell r="F7233">
            <v>201</v>
          </cell>
          <cell r="T7233">
            <v>189</v>
          </cell>
        </row>
        <row r="7234">
          <cell r="B7234">
            <v>38942</v>
          </cell>
          <cell r="C7234" t="str">
            <v>C</v>
          </cell>
          <cell r="D7234" t="str">
            <v>cr609</v>
          </cell>
          <cell r="E7234">
            <v>0</v>
          </cell>
          <cell r="F7234">
            <v>201</v>
          </cell>
          <cell r="T7234">
            <v>189</v>
          </cell>
        </row>
        <row r="7235">
          <cell r="B7235">
            <v>38942</v>
          </cell>
          <cell r="C7235" t="str">
            <v>C</v>
          </cell>
          <cell r="D7235" t="str">
            <v>cr609</v>
          </cell>
          <cell r="E7235">
            <v>0</v>
          </cell>
          <cell r="F7235">
            <v>404</v>
          </cell>
          <cell r="T7235">
            <v>2.15</v>
          </cell>
        </row>
        <row r="7236">
          <cell r="B7236">
            <v>38942</v>
          </cell>
          <cell r="C7236" t="str">
            <v>C</v>
          </cell>
          <cell r="D7236" t="str">
            <v>cr609</v>
          </cell>
          <cell r="E7236">
            <v>1141</v>
          </cell>
          <cell r="F7236">
            <v>1144</v>
          </cell>
          <cell r="T7236">
            <v>20</v>
          </cell>
        </row>
        <row r="7237">
          <cell r="B7237">
            <v>38942</v>
          </cell>
          <cell r="C7237" t="str">
            <v>C</v>
          </cell>
          <cell r="D7237" t="str">
            <v>cr609</v>
          </cell>
          <cell r="E7237">
            <v>1161</v>
          </cell>
          <cell r="F7237">
            <v>1162</v>
          </cell>
          <cell r="T7237">
            <v>2.3199999999999998</v>
          </cell>
        </row>
        <row r="7238">
          <cell r="B7238">
            <v>38942</v>
          </cell>
          <cell r="C7238" t="str">
            <v>C</v>
          </cell>
          <cell r="D7238" t="str">
            <v>cr609</v>
          </cell>
          <cell r="E7238">
            <v>1221</v>
          </cell>
          <cell r="F7238">
            <v>1222</v>
          </cell>
          <cell r="T7238">
            <v>1.6</v>
          </cell>
        </row>
        <row r="7239">
          <cell r="B7239">
            <v>38942</v>
          </cell>
          <cell r="C7239" t="str">
            <v>C</v>
          </cell>
          <cell r="D7239" t="str">
            <v>cr609</v>
          </cell>
          <cell r="E7239">
            <v>1331</v>
          </cell>
          <cell r="F7239">
            <v>1331</v>
          </cell>
          <cell r="T7239">
            <v>5</v>
          </cell>
        </row>
        <row r="7240">
          <cell r="B7240">
            <v>38942</v>
          </cell>
          <cell r="C7240" t="str">
            <v>C</v>
          </cell>
          <cell r="D7240" t="str">
            <v>cr609</v>
          </cell>
          <cell r="E7240">
            <v>1331</v>
          </cell>
          <cell r="F7240">
            <v>1333.1</v>
          </cell>
          <cell r="T7240">
            <v>50</v>
          </cell>
        </row>
        <row r="7241">
          <cell r="B7241">
            <v>38942</v>
          </cell>
          <cell r="C7241" t="str">
            <v>C</v>
          </cell>
          <cell r="D7241" t="str">
            <v>891</v>
          </cell>
          <cell r="E7241">
            <v>1321</v>
          </cell>
          <cell r="F7241">
            <v>1781</v>
          </cell>
          <cell r="T7241">
            <v>-159.94999999999999</v>
          </cell>
        </row>
        <row r="7242">
          <cell r="B7242">
            <v>38943</v>
          </cell>
          <cell r="C7242" t="str">
            <v>C</v>
          </cell>
          <cell r="D7242" t="str">
            <v>BACS</v>
          </cell>
          <cell r="E7242">
            <v>0</v>
          </cell>
          <cell r="F7242">
            <v>101</v>
          </cell>
          <cell r="T7242">
            <v>250</v>
          </cell>
        </row>
        <row r="7243">
          <cell r="B7243">
            <v>38944</v>
          </cell>
          <cell r="C7243" t="str">
            <v>C</v>
          </cell>
          <cell r="D7243" t="str">
            <v>BACS</v>
          </cell>
          <cell r="E7243">
            <v>0</v>
          </cell>
          <cell r="F7243">
            <v>101</v>
          </cell>
          <cell r="T7243">
            <v>20</v>
          </cell>
        </row>
        <row r="7244">
          <cell r="B7244">
            <v>38944</v>
          </cell>
          <cell r="C7244" t="str">
            <v>C</v>
          </cell>
          <cell r="D7244" t="str">
            <v>dD</v>
          </cell>
          <cell r="E7244">
            <v>0</v>
          </cell>
          <cell r="F7244">
            <v>500</v>
          </cell>
          <cell r="T7244">
            <v>-4500</v>
          </cell>
        </row>
        <row r="7245">
          <cell r="B7245">
            <v>38944</v>
          </cell>
          <cell r="C7245" t="str">
            <v>C</v>
          </cell>
          <cell r="D7245" t="str">
            <v>dD</v>
          </cell>
          <cell r="E7245">
            <v>0</v>
          </cell>
          <cell r="F7245">
            <v>512</v>
          </cell>
          <cell r="T7245">
            <v>-217.9</v>
          </cell>
        </row>
        <row r="7246">
          <cell r="B7246">
            <v>38945</v>
          </cell>
          <cell r="C7246" t="str">
            <v>C</v>
          </cell>
          <cell r="D7246" t="str">
            <v>BACS</v>
          </cell>
          <cell r="E7246">
            <v>0</v>
          </cell>
          <cell r="F7246">
            <v>101</v>
          </cell>
          <cell r="T7246">
            <v>40</v>
          </cell>
        </row>
        <row r="7247">
          <cell r="B7247">
            <v>38945</v>
          </cell>
          <cell r="C7247" t="str">
            <v>C</v>
          </cell>
          <cell r="D7247" t="str">
            <v>BACS</v>
          </cell>
          <cell r="E7247">
            <v>0</v>
          </cell>
          <cell r="F7247">
            <v>102</v>
          </cell>
          <cell r="T7247">
            <v>28</v>
          </cell>
        </row>
        <row r="7248">
          <cell r="B7248">
            <v>38945</v>
          </cell>
          <cell r="C7248" t="str">
            <v>C</v>
          </cell>
          <cell r="D7248" t="str">
            <v>BACS</v>
          </cell>
          <cell r="E7248">
            <v>1161</v>
          </cell>
          <cell r="F7248">
            <v>1161</v>
          </cell>
          <cell r="T7248">
            <v>20</v>
          </cell>
        </row>
        <row r="7249">
          <cell r="B7249">
            <v>38946</v>
          </cell>
          <cell r="C7249" t="str">
            <v>C</v>
          </cell>
          <cell r="D7249" t="str">
            <v>BACS</v>
          </cell>
          <cell r="E7249">
            <v>0</v>
          </cell>
          <cell r="F7249">
            <v>101</v>
          </cell>
          <cell r="T7249">
            <v>20</v>
          </cell>
        </row>
        <row r="7250">
          <cell r="B7250">
            <v>38946</v>
          </cell>
          <cell r="C7250" t="str">
            <v>C</v>
          </cell>
          <cell r="D7250" t="str">
            <v>BACS</v>
          </cell>
          <cell r="E7250">
            <v>0</v>
          </cell>
          <cell r="F7250">
            <v>101</v>
          </cell>
          <cell r="T7250">
            <v>120</v>
          </cell>
        </row>
        <row r="7251">
          <cell r="B7251">
            <v>38946</v>
          </cell>
          <cell r="C7251" t="str">
            <v>C</v>
          </cell>
          <cell r="D7251" t="str">
            <v>BACS</v>
          </cell>
          <cell r="E7251">
            <v>0</v>
          </cell>
          <cell r="F7251">
            <v>102</v>
          </cell>
          <cell r="T7251">
            <v>43.87</v>
          </cell>
        </row>
        <row r="7252">
          <cell r="B7252">
            <v>38949</v>
          </cell>
          <cell r="C7252" t="str">
            <v>C</v>
          </cell>
          <cell r="D7252" t="str">
            <v>BACS</v>
          </cell>
          <cell r="E7252">
            <v>0</v>
          </cell>
          <cell r="F7252">
            <v>102</v>
          </cell>
          <cell r="T7252">
            <v>20</v>
          </cell>
        </row>
        <row r="7253">
          <cell r="B7253">
            <v>38949</v>
          </cell>
          <cell r="C7253" t="str">
            <v>C</v>
          </cell>
          <cell r="D7253" t="str">
            <v>cr610</v>
          </cell>
          <cell r="E7253">
            <v>0</v>
          </cell>
          <cell r="F7253">
            <v>103</v>
          </cell>
          <cell r="T7253">
            <v>277.5</v>
          </cell>
        </row>
        <row r="7254">
          <cell r="B7254">
            <v>38949</v>
          </cell>
          <cell r="C7254" t="str">
            <v>C</v>
          </cell>
          <cell r="D7254" t="str">
            <v>cr610</v>
          </cell>
          <cell r="E7254">
            <v>0</v>
          </cell>
          <cell r="F7254">
            <v>104</v>
          </cell>
          <cell r="T7254">
            <v>126.5</v>
          </cell>
        </row>
        <row r="7255">
          <cell r="B7255">
            <v>38949</v>
          </cell>
          <cell r="C7255" t="str">
            <v>C</v>
          </cell>
          <cell r="D7255" t="str">
            <v>cr610</v>
          </cell>
          <cell r="E7255">
            <v>0</v>
          </cell>
          <cell r="F7255">
            <v>106</v>
          </cell>
          <cell r="T7255">
            <v>8.6799999999999962</v>
          </cell>
        </row>
        <row r="7256">
          <cell r="B7256">
            <v>38949</v>
          </cell>
          <cell r="C7256" t="str">
            <v>C</v>
          </cell>
          <cell r="D7256" t="str">
            <v>cr610</v>
          </cell>
          <cell r="E7256">
            <v>0</v>
          </cell>
          <cell r="F7256">
            <v>106</v>
          </cell>
          <cell r="T7256">
            <v>24.2</v>
          </cell>
        </row>
        <row r="7257">
          <cell r="B7257">
            <v>38949</v>
          </cell>
          <cell r="C7257" t="str">
            <v>C</v>
          </cell>
          <cell r="D7257" t="str">
            <v>cr610</v>
          </cell>
          <cell r="E7257">
            <v>0</v>
          </cell>
          <cell r="F7257">
            <v>114</v>
          </cell>
          <cell r="T7257">
            <v>30.91</v>
          </cell>
        </row>
        <row r="7258">
          <cell r="B7258">
            <v>38949</v>
          </cell>
          <cell r="C7258" t="str">
            <v>C</v>
          </cell>
          <cell r="D7258" t="str">
            <v>cr610</v>
          </cell>
          <cell r="E7258">
            <v>0</v>
          </cell>
          <cell r="F7258">
            <v>201</v>
          </cell>
          <cell r="T7258">
            <v>310</v>
          </cell>
        </row>
        <row r="7259">
          <cell r="B7259">
            <v>38949</v>
          </cell>
          <cell r="C7259" t="str">
            <v>C</v>
          </cell>
          <cell r="D7259" t="str">
            <v>894</v>
          </cell>
          <cell r="E7259">
            <v>0</v>
          </cell>
          <cell r="F7259">
            <v>706</v>
          </cell>
          <cell r="T7259">
            <v>-91.65</v>
          </cell>
        </row>
        <row r="7260">
          <cell r="B7260">
            <v>38949</v>
          </cell>
          <cell r="C7260" t="str">
            <v>C</v>
          </cell>
          <cell r="D7260" t="str">
            <v>cr610</v>
          </cell>
          <cell r="E7260">
            <v>1141</v>
          </cell>
          <cell r="F7260">
            <v>1144</v>
          </cell>
          <cell r="T7260">
            <v>20</v>
          </cell>
        </row>
        <row r="7261">
          <cell r="B7261">
            <v>38949</v>
          </cell>
          <cell r="C7261" t="str">
            <v>C</v>
          </cell>
          <cell r="D7261" t="str">
            <v>cr610</v>
          </cell>
          <cell r="E7261">
            <v>1161</v>
          </cell>
          <cell r="F7261">
            <v>1162</v>
          </cell>
          <cell r="T7261">
            <v>1.21</v>
          </cell>
        </row>
        <row r="7262">
          <cell r="B7262">
            <v>38949</v>
          </cell>
          <cell r="C7262" t="str">
            <v>C</v>
          </cell>
          <cell r="D7262" t="str">
            <v>cr610</v>
          </cell>
          <cell r="E7262">
            <v>1331</v>
          </cell>
          <cell r="F7262">
            <v>1333.1</v>
          </cell>
          <cell r="T7262">
            <v>25</v>
          </cell>
        </row>
        <row r="7263">
          <cell r="B7263">
            <v>38949</v>
          </cell>
          <cell r="C7263" t="str">
            <v>C</v>
          </cell>
          <cell r="D7263" t="str">
            <v>893</v>
          </cell>
          <cell r="E7263">
            <v>1321</v>
          </cell>
          <cell r="F7263">
            <v>1781</v>
          </cell>
          <cell r="T7263">
            <v>-116.73</v>
          </cell>
        </row>
        <row r="7264">
          <cell r="B7264">
            <v>38949</v>
          </cell>
          <cell r="C7264" t="str">
            <v>C</v>
          </cell>
          <cell r="D7264" t="str">
            <v>cr610</v>
          </cell>
          <cell r="E7264">
            <v>1321</v>
          </cell>
          <cell r="F7264">
            <v>1781</v>
          </cell>
          <cell r="T7264">
            <v>-5</v>
          </cell>
        </row>
        <row r="7265">
          <cell r="B7265">
            <v>38950</v>
          </cell>
          <cell r="C7265" t="str">
            <v>C</v>
          </cell>
          <cell r="D7265" t="str">
            <v>BACS</v>
          </cell>
          <cell r="E7265">
            <v>0</v>
          </cell>
          <cell r="F7265">
            <v>101</v>
          </cell>
          <cell r="T7265">
            <v>25</v>
          </cell>
        </row>
        <row r="7266">
          <cell r="B7266">
            <v>38950</v>
          </cell>
          <cell r="C7266" t="str">
            <v>C</v>
          </cell>
          <cell r="D7266" t="str">
            <v>dD</v>
          </cell>
          <cell r="E7266">
            <v>0</v>
          </cell>
          <cell r="F7266">
            <v>651</v>
          </cell>
          <cell r="T7266">
            <v>-132</v>
          </cell>
        </row>
        <row r="7267">
          <cell r="B7267">
            <v>38950</v>
          </cell>
          <cell r="C7267" t="str">
            <v>C</v>
          </cell>
          <cell r="D7267" t="str">
            <v>dD</v>
          </cell>
          <cell r="E7267">
            <v>0</v>
          </cell>
          <cell r="F7267">
            <v>651</v>
          </cell>
          <cell r="T7267">
            <v>-6</v>
          </cell>
        </row>
        <row r="7268">
          <cell r="B7268">
            <v>38951</v>
          </cell>
          <cell r="C7268" t="str">
            <v>C</v>
          </cell>
          <cell r="D7268" t="str">
            <v>BACS</v>
          </cell>
          <cell r="E7268">
            <v>0</v>
          </cell>
          <cell r="F7268">
            <v>101</v>
          </cell>
          <cell r="T7268">
            <v>20</v>
          </cell>
        </row>
        <row r="7269">
          <cell r="B7269">
            <v>38956</v>
          </cell>
          <cell r="C7269" t="str">
            <v>C</v>
          </cell>
          <cell r="D7269" t="str">
            <v>cr611</v>
          </cell>
          <cell r="E7269">
            <v>0</v>
          </cell>
          <cell r="F7269">
            <v>103</v>
          </cell>
          <cell r="T7269">
            <v>283.89999999999998</v>
          </cell>
        </row>
        <row r="7270">
          <cell r="B7270">
            <v>38956</v>
          </cell>
          <cell r="C7270" t="str">
            <v>C</v>
          </cell>
          <cell r="D7270" t="str">
            <v>cr611</v>
          </cell>
          <cell r="E7270">
            <v>0</v>
          </cell>
          <cell r="F7270">
            <v>104</v>
          </cell>
          <cell r="T7270">
            <v>179.3</v>
          </cell>
        </row>
        <row r="7271">
          <cell r="B7271">
            <v>38956</v>
          </cell>
          <cell r="C7271" t="str">
            <v>C</v>
          </cell>
          <cell r="D7271" t="str">
            <v>cr611</v>
          </cell>
          <cell r="E7271">
            <v>0</v>
          </cell>
          <cell r="F7271">
            <v>105</v>
          </cell>
          <cell r="T7271">
            <v>100</v>
          </cell>
        </row>
        <row r="7272">
          <cell r="B7272">
            <v>38956</v>
          </cell>
          <cell r="C7272" t="str">
            <v>C</v>
          </cell>
          <cell r="D7272" t="str">
            <v>cr611</v>
          </cell>
          <cell r="E7272">
            <v>0</v>
          </cell>
          <cell r="F7272">
            <v>106</v>
          </cell>
          <cell r="T7272">
            <v>-4.5999999999999979</v>
          </cell>
        </row>
        <row r="7273">
          <cell r="B7273">
            <v>38956</v>
          </cell>
          <cell r="C7273" t="str">
            <v>C</v>
          </cell>
          <cell r="D7273" t="str">
            <v>cr611</v>
          </cell>
          <cell r="E7273">
            <v>0</v>
          </cell>
          <cell r="F7273">
            <v>106</v>
          </cell>
          <cell r="T7273">
            <v>89.25</v>
          </cell>
        </row>
        <row r="7274">
          <cell r="B7274">
            <v>38956</v>
          </cell>
          <cell r="C7274" t="str">
            <v>C</v>
          </cell>
          <cell r="D7274" t="str">
            <v>cr611</v>
          </cell>
          <cell r="E7274">
            <v>0</v>
          </cell>
          <cell r="F7274">
            <v>112</v>
          </cell>
          <cell r="T7274">
            <v>67.14</v>
          </cell>
        </row>
        <row r="7275">
          <cell r="B7275">
            <v>38956</v>
          </cell>
          <cell r="C7275" t="str">
            <v>C</v>
          </cell>
          <cell r="D7275" t="str">
            <v>cr611</v>
          </cell>
          <cell r="E7275">
            <v>0</v>
          </cell>
          <cell r="F7275">
            <v>112</v>
          </cell>
          <cell r="T7275">
            <v>130.77000000000001</v>
          </cell>
        </row>
        <row r="7276">
          <cell r="B7276">
            <v>38956</v>
          </cell>
          <cell r="C7276" t="str">
            <v>C</v>
          </cell>
          <cell r="D7276" t="str">
            <v>cr611</v>
          </cell>
          <cell r="E7276">
            <v>0</v>
          </cell>
          <cell r="F7276">
            <v>114</v>
          </cell>
          <cell r="T7276">
            <v>21.36</v>
          </cell>
        </row>
        <row r="7277">
          <cell r="B7277">
            <v>38956</v>
          </cell>
          <cell r="C7277" t="str">
            <v>C</v>
          </cell>
          <cell r="D7277" t="str">
            <v>cr611</v>
          </cell>
          <cell r="E7277">
            <v>0</v>
          </cell>
          <cell r="F7277">
            <v>114</v>
          </cell>
          <cell r="T7277">
            <v>25.76</v>
          </cell>
        </row>
        <row r="7278">
          <cell r="B7278">
            <v>38956</v>
          </cell>
          <cell r="C7278" t="str">
            <v>C</v>
          </cell>
          <cell r="D7278" t="str">
            <v>cr611</v>
          </cell>
          <cell r="E7278">
            <v>0</v>
          </cell>
          <cell r="F7278">
            <v>116</v>
          </cell>
          <cell r="T7278">
            <v>12.27</v>
          </cell>
        </row>
        <row r="7279">
          <cell r="B7279">
            <v>38956</v>
          </cell>
          <cell r="C7279" t="str">
            <v>C</v>
          </cell>
          <cell r="D7279" t="str">
            <v>cr611</v>
          </cell>
          <cell r="E7279">
            <v>0</v>
          </cell>
          <cell r="F7279">
            <v>201</v>
          </cell>
          <cell r="T7279">
            <v>154</v>
          </cell>
        </row>
        <row r="7280">
          <cell r="B7280">
            <v>38956</v>
          </cell>
          <cell r="C7280" t="str">
            <v>C</v>
          </cell>
          <cell r="D7280" t="str">
            <v>cr611</v>
          </cell>
          <cell r="E7280">
            <v>0</v>
          </cell>
          <cell r="F7280">
            <v>201</v>
          </cell>
          <cell r="T7280">
            <v>189</v>
          </cell>
        </row>
        <row r="7281">
          <cell r="B7281">
            <v>38956</v>
          </cell>
          <cell r="C7281" t="str">
            <v>C</v>
          </cell>
          <cell r="D7281" t="str">
            <v>cr611</v>
          </cell>
          <cell r="E7281">
            <v>0</v>
          </cell>
          <cell r="F7281">
            <v>404</v>
          </cell>
          <cell r="T7281">
            <v>2.85</v>
          </cell>
        </row>
        <row r="7282">
          <cell r="B7282">
            <v>38956</v>
          </cell>
          <cell r="C7282" t="str">
            <v>C</v>
          </cell>
          <cell r="D7282" t="str">
            <v>cr611</v>
          </cell>
          <cell r="E7282">
            <v>1141</v>
          </cell>
          <cell r="F7282">
            <v>1144</v>
          </cell>
          <cell r="T7282">
            <v>20</v>
          </cell>
        </row>
        <row r="7283">
          <cell r="B7283">
            <v>38956</v>
          </cell>
          <cell r="C7283" t="str">
            <v>C</v>
          </cell>
          <cell r="D7283" t="str">
            <v>cr611</v>
          </cell>
          <cell r="E7283">
            <v>1261</v>
          </cell>
          <cell r="F7283">
            <v>1261</v>
          </cell>
          <cell r="T7283">
            <v>250</v>
          </cell>
        </row>
        <row r="7284">
          <cell r="B7284">
            <v>38956</v>
          </cell>
          <cell r="C7284" t="str">
            <v>C</v>
          </cell>
          <cell r="D7284" t="str">
            <v>cr611</v>
          </cell>
          <cell r="E7284">
            <v>1331</v>
          </cell>
          <cell r="F7284">
            <v>1333.1</v>
          </cell>
          <cell r="T7284">
            <v>100</v>
          </cell>
        </row>
        <row r="7285">
          <cell r="B7285">
            <v>38957</v>
          </cell>
          <cell r="C7285" t="str">
            <v>C</v>
          </cell>
          <cell r="D7285" t="str">
            <v>BACS</v>
          </cell>
          <cell r="E7285">
            <v>0</v>
          </cell>
          <cell r="F7285">
            <v>101</v>
          </cell>
          <cell r="T7285">
            <v>20</v>
          </cell>
        </row>
        <row r="7286">
          <cell r="B7286">
            <v>38957</v>
          </cell>
          <cell r="C7286" t="str">
            <v>C</v>
          </cell>
          <cell r="D7286" t="str">
            <v>BACS</v>
          </cell>
          <cell r="E7286">
            <v>0</v>
          </cell>
          <cell r="F7286">
            <v>102</v>
          </cell>
          <cell r="T7286">
            <v>60</v>
          </cell>
        </row>
        <row r="7287">
          <cell r="B7287">
            <v>38957</v>
          </cell>
          <cell r="C7287" t="str">
            <v>C</v>
          </cell>
          <cell r="D7287" t="str">
            <v>Transfer</v>
          </cell>
          <cell r="E7287">
            <v>0</v>
          </cell>
          <cell r="F7287">
            <v>727</v>
          </cell>
          <cell r="T7287">
            <v>-250</v>
          </cell>
        </row>
        <row r="7288">
          <cell r="B7288">
            <v>38957</v>
          </cell>
          <cell r="C7288" t="str">
            <v>C</v>
          </cell>
          <cell r="D7288" t="str">
            <v>Transfer</v>
          </cell>
          <cell r="E7288">
            <v>1461</v>
          </cell>
          <cell r="F7288">
            <v>1462</v>
          </cell>
          <cell r="T7288">
            <v>250</v>
          </cell>
        </row>
        <row r="7289">
          <cell r="B7289">
            <v>38958</v>
          </cell>
          <cell r="C7289" t="str">
            <v>C</v>
          </cell>
          <cell r="D7289" t="str">
            <v>BACS</v>
          </cell>
          <cell r="E7289">
            <v>0</v>
          </cell>
          <cell r="F7289">
            <v>101</v>
          </cell>
          <cell r="T7289">
            <v>20</v>
          </cell>
        </row>
        <row r="7290">
          <cell r="B7290">
            <v>38958</v>
          </cell>
          <cell r="C7290" t="str">
            <v>C</v>
          </cell>
          <cell r="D7290" t="str">
            <v>BACS</v>
          </cell>
          <cell r="E7290">
            <v>0</v>
          </cell>
          <cell r="F7290">
            <v>101</v>
          </cell>
          <cell r="T7290">
            <v>80</v>
          </cell>
        </row>
        <row r="7291">
          <cell r="B7291">
            <v>38958</v>
          </cell>
          <cell r="C7291" t="str">
            <v>C</v>
          </cell>
          <cell r="D7291" t="str">
            <v>BACS</v>
          </cell>
          <cell r="E7291">
            <v>0</v>
          </cell>
          <cell r="F7291">
            <v>101</v>
          </cell>
          <cell r="T7291">
            <v>180</v>
          </cell>
        </row>
        <row r="7292">
          <cell r="B7292">
            <v>38959</v>
          </cell>
          <cell r="C7292" t="str">
            <v>C</v>
          </cell>
          <cell r="D7292" t="str">
            <v>BACS</v>
          </cell>
          <cell r="E7292">
            <v>0</v>
          </cell>
          <cell r="F7292">
            <v>101</v>
          </cell>
          <cell r="T7292">
            <v>20</v>
          </cell>
        </row>
        <row r="7293">
          <cell r="B7293">
            <v>38959</v>
          </cell>
          <cell r="C7293" t="str">
            <v>C</v>
          </cell>
          <cell r="D7293" t="str">
            <v>BACS</v>
          </cell>
          <cell r="E7293">
            <v>0</v>
          </cell>
          <cell r="F7293">
            <v>101</v>
          </cell>
          <cell r="T7293">
            <v>150</v>
          </cell>
        </row>
        <row r="7294">
          <cell r="B7294">
            <v>38960</v>
          </cell>
          <cell r="C7294" t="str">
            <v>C</v>
          </cell>
          <cell r="D7294" t="str">
            <v>cr612</v>
          </cell>
          <cell r="E7294">
            <v>0</v>
          </cell>
          <cell r="F7294">
            <v>202</v>
          </cell>
          <cell r="T7294">
            <v>410</v>
          </cell>
        </row>
        <row r="7295">
          <cell r="B7295">
            <v>38960</v>
          </cell>
          <cell r="C7295" t="str">
            <v>C</v>
          </cell>
          <cell r="D7295" t="str">
            <v>898</v>
          </cell>
          <cell r="E7295">
            <v>0</v>
          </cell>
          <cell r="F7295">
            <v>511</v>
          </cell>
          <cell r="T7295">
            <v>-120.66</v>
          </cell>
        </row>
        <row r="7296">
          <cell r="B7296">
            <v>38960</v>
          </cell>
          <cell r="C7296" t="str">
            <v>C</v>
          </cell>
          <cell r="D7296" t="str">
            <v>Accrualcf</v>
          </cell>
          <cell r="E7296">
            <v>0</v>
          </cell>
          <cell r="F7296">
            <v>651</v>
          </cell>
          <cell r="T7296">
            <v>64.19</v>
          </cell>
        </row>
        <row r="7297">
          <cell r="B7297">
            <v>38960</v>
          </cell>
          <cell r="C7297" t="str">
            <v>C</v>
          </cell>
          <cell r="D7297" t="str">
            <v>Accrualcf</v>
          </cell>
          <cell r="E7297">
            <v>0</v>
          </cell>
          <cell r="F7297">
            <v>651</v>
          </cell>
          <cell r="T7297">
            <v>436.15999999999997</v>
          </cell>
        </row>
        <row r="7298">
          <cell r="B7298">
            <v>38960</v>
          </cell>
          <cell r="C7298" t="str">
            <v>C</v>
          </cell>
          <cell r="D7298" t="str">
            <v>Accrualcf</v>
          </cell>
          <cell r="E7298">
            <v>0</v>
          </cell>
          <cell r="F7298">
            <v>652</v>
          </cell>
          <cell r="T7298">
            <v>-362.71</v>
          </cell>
        </row>
        <row r="7299">
          <cell r="B7299">
            <v>38960</v>
          </cell>
          <cell r="C7299" t="str">
            <v>C</v>
          </cell>
          <cell r="D7299" t="str">
            <v>897</v>
          </cell>
          <cell r="E7299">
            <v>0</v>
          </cell>
          <cell r="F7299">
            <v>657</v>
          </cell>
          <cell r="T7299">
            <v>-35.06</v>
          </cell>
        </row>
        <row r="7300">
          <cell r="B7300">
            <v>38960</v>
          </cell>
          <cell r="C7300" t="str">
            <v>CCGE</v>
          </cell>
          <cell r="D7300" t="str">
            <v>dC</v>
          </cell>
          <cell r="E7300">
            <v>1101</v>
          </cell>
          <cell r="F7300">
            <v>1101</v>
          </cell>
          <cell r="T7300">
            <v>1632.67</v>
          </cell>
        </row>
        <row r="7301">
          <cell r="B7301">
            <v>38961</v>
          </cell>
          <cell r="C7301" t="str">
            <v>C</v>
          </cell>
          <cell r="D7301" t="str">
            <v>BACS</v>
          </cell>
          <cell r="E7301">
            <v>0</v>
          </cell>
          <cell r="F7301">
            <v>101</v>
          </cell>
          <cell r="T7301">
            <v>40</v>
          </cell>
        </row>
        <row r="7302">
          <cell r="B7302">
            <v>38961</v>
          </cell>
          <cell r="C7302" t="str">
            <v>C</v>
          </cell>
          <cell r="D7302" t="str">
            <v>BACS</v>
          </cell>
          <cell r="E7302">
            <v>0</v>
          </cell>
          <cell r="F7302">
            <v>101</v>
          </cell>
          <cell r="T7302">
            <v>20</v>
          </cell>
        </row>
        <row r="7303">
          <cell r="B7303">
            <v>38961</v>
          </cell>
          <cell r="C7303" t="str">
            <v>C</v>
          </cell>
          <cell r="D7303" t="str">
            <v>BACS</v>
          </cell>
          <cell r="E7303">
            <v>0</v>
          </cell>
          <cell r="F7303">
            <v>101</v>
          </cell>
          <cell r="T7303">
            <v>25</v>
          </cell>
        </row>
        <row r="7304">
          <cell r="B7304">
            <v>38961</v>
          </cell>
          <cell r="C7304" t="str">
            <v>C</v>
          </cell>
          <cell r="D7304" t="str">
            <v>Accrualbf</v>
          </cell>
          <cell r="E7304">
            <v>0</v>
          </cell>
          <cell r="F7304">
            <v>651</v>
          </cell>
          <cell r="T7304">
            <v>-436.15999999999997</v>
          </cell>
        </row>
        <row r="7305">
          <cell r="B7305">
            <v>38961</v>
          </cell>
          <cell r="C7305" t="str">
            <v>C</v>
          </cell>
          <cell r="D7305" t="str">
            <v>Accrualbf</v>
          </cell>
          <cell r="E7305">
            <v>0</v>
          </cell>
          <cell r="F7305">
            <v>651</v>
          </cell>
          <cell r="T7305">
            <v>-64.19</v>
          </cell>
        </row>
        <row r="7306">
          <cell r="B7306">
            <v>38961</v>
          </cell>
          <cell r="C7306" t="str">
            <v>C</v>
          </cell>
          <cell r="D7306" t="str">
            <v>Accrualbf</v>
          </cell>
          <cell r="E7306">
            <v>0</v>
          </cell>
          <cell r="F7306">
            <v>652</v>
          </cell>
          <cell r="T7306">
            <v>362.71</v>
          </cell>
        </row>
        <row r="7307">
          <cell r="B7307">
            <v>38961</v>
          </cell>
          <cell r="C7307" t="str">
            <v>C</v>
          </cell>
          <cell r="D7307" t="str">
            <v>SO</v>
          </cell>
          <cell r="E7307">
            <v>0</v>
          </cell>
          <cell r="F7307">
            <v>661</v>
          </cell>
          <cell r="T7307">
            <v>-73.33</v>
          </cell>
        </row>
        <row r="7308">
          <cell r="B7308">
            <v>38962</v>
          </cell>
          <cell r="C7308" t="str">
            <v>C</v>
          </cell>
          <cell r="D7308" t="str">
            <v>dD</v>
          </cell>
          <cell r="E7308">
            <v>0</v>
          </cell>
          <cell r="F7308">
            <v>701.1</v>
          </cell>
          <cell r="T7308">
            <v>-253.96</v>
          </cell>
        </row>
        <row r="7309">
          <cell r="B7309">
            <v>38963</v>
          </cell>
          <cell r="C7309" t="str">
            <v>C</v>
          </cell>
          <cell r="D7309" t="str">
            <v>BACS</v>
          </cell>
          <cell r="E7309">
            <v>0</v>
          </cell>
          <cell r="F7309">
            <v>101</v>
          </cell>
          <cell r="T7309">
            <v>25</v>
          </cell>
        </row>
        <row r="7310">
          <cell r="B7310">
            <v>38963</v>
          </cell>
          <cell r="C7310" t="str">
            <v>C</v>
          </cell>
          <cell r="D7310" t="str">
            <v>BACS</v>
          </cell>
          <cell r="E7310">
            <v>0</v>
          </cell>
          <cell r="F7310">
            <v>101</v>
          </cell>
          <cell r="T7310">
            <v>43.33</v>
          </cell>
        </row>
        <row r="7311">
          <cell r="B7311">
            <v>38963</v>
          </cell>
          <cell r="C7311" t="str">
            <v>C</v>
          </cell>
          <cell r="D7311" t="str">
            <v>BACS</v>
          </cell>
          <cell r="E7311">
            <v>0</v>
          </cell>
          <cell r="F7311">
            <v>101</v>
          </cell>
          <cell r="T7311">
            <v>45</v>
          </cell>
        </row>
        <row r="7312">
          <cell r="B7312">
            <v>38963</v>
          </cell>
          <cell r="C7312" t="str">
            <v>C</v>
          </cell>
          <cell r="D7312" t="str">
            <v>BACS</v>
          </cell>
          <cell r="E7312">
            <v>0</v>
          </cell>
          <cell r="F7312">
            <v>101</v>
          </cell>
          <cell r="T7312">
            <v>130</v>
          </cell>
        </row>
        <row r="7313">
          <cell r="B7313">
            <v>38963</v>
          </cell>
          <cell r="C7313" t="str">
            <v>C</v>
          </cell>
          <cell r="D7313" t="str">
            <v>BACS</v>
          </cell>
          <cell r="E7313">
            <v>0</v>
          </cell>
          <cell r="F7313">
            <v>101</v>
          </cell>
          <cell r="T7313">
            <v>20</v>
          </cell>
        </row>
        <row r="7314">
          <cell r="B7314">
            <v>38963</v>
          </cell>
          <cell r="C7314" t="str">
            <v>C</v>
          </cell>
          <cell r="D7314" t="str">
            <v>BACS</v>
          </cell>
          <cell r="E7314">
            <v>0</v>
          </cell>
          <cell r="F7314">
            <v>101</v>
          </cell>
          <cell r="T7314">
            <v>20</v>
          </cell>
        </row>
        <row r="7315">
          <cell r="B7315">
            <v>38963</v>
          </cell>
          <cell r="C7315" t="str">
            <v>C</v>
          </cell>
          <cell r="D7315" t="str">
            <v>BACS</v>
          </cell>
          <cell r="E7315">
            <v>0</v>
          </cell>
          <cell r="F7315">
            <v>101</v>
          </cell>
          <cell r="T7315">
            <v>20</v>
          </cell>
        </row>
        <row r="7316">
          <cell r="B7316">
            <v>38963</v>
          </cell>
          <cell r="C7316" t="str">
            <v>C</v>
          </cell>
          <cell r="D7316" t="str">
            <v>BACS</v>
          </cell>
          <cell r="E7316">
            <v>0</v>
          </cell>
          <cell r="F7316">
            <v>101</v>
          </cell>
          <cell r="T7316">
            <v>30</v>
          </cell>
        </row>
        <row r="7317">
          <cell r="B7317">
            <v>38963</v>
          </cell>
          <cell r="C7317" t="str">
            <v>C</v>
          </cell>
          <cell r="D7317" t="str">
            <v>BACS</v>
          </cell>
          <cell r="E7317">
            <v>0</v>
          </cell>
          <cell r="F7317">
            <v>101</v>
          </cell>
          <cell r="T7317">
            <v>50</v>
          </cell>
        </row>
        <row r="7318">
          <cell r="B7318">
            <v>38963</v>
          </cell>
          <cell r="C7318" t="str">
            <v>C</v>
          </cell>
          <cell r="D7318" t="str">
            <v>BACS</v>
          </cell>
          <cell r="E7318">
            <v>0</v>
          </cell>
          <cell r="F7318">
            <v>101</v>
          </cell>
          <cell r="T7318">
            <v>65</v>
          </cell>
        </row>
        <row r="7319">
          <cell r="B7319">
            <v>38963</v>
          </cell>
          <cell r="C7319" t="str">
            <v>C</v>
          </cell>
          <cell r="D7319" t="str">
            <v>BACS</v>
          </cell>
          <cell r="E7319">
            <v>0</v>
          </cell>
          <cell r="F7319">
            <v>101</v>
          </cell>
          <cell r="T7319">
            <v>100</v>
          </cell>
        </row>
        <row r="7320">
          <cell r="B7320">
            <v>38963</v>
          </cell>
          <cell r="C7320" t="str">
            <v>C</v>
          </cell>
          <cell r="D7320" t="str">
            <v>BACS</v>
          </cell>
          <cell r="E7320">
            <v>0</v>
          </cell>
          <cell r="F7320">
            <v>102</v>
          </cell>
          <cell r="T7320">
            <v>5</v>
          </cell>
        </row>
        <row r="7321">
          <cell r="B7321">
            <v>38963</v>
          </cell>
          <cell r="C7321" t="str">
            <v>C</v>
          </cell>
          <cell r="D7321" t="str">
            <v>BACS</v>
          </cell>
          <cell r="E7321">
            <v>0</v>
          </cell>
          <cell r="F7321">
            <v>102</v>
          </cell>
          <cell r="T7321">
            <v>20</v>
          </cell>
        </row>
        <row r="7322">
          <cell r="B7322">
            <v>38963</v>
          </cell>
          <cell r="C7322" t="str">
            <v>C</v>
          </cell>
          <cell r="D7322" t="str">
            <v>cr612</v>
          </cell>
          <cell r="E7322">
            <v>0</v>
          </cell>
          <cell r="F7322">
            <v>103</v>
          </cell>
          <cell r="T7322">
            <v>191.1</v>
          </cell>
        </row>
        <row r="7323">
          <cell r="B7323">
            <v>38963</v>
          </cell>
          <cell r="C7323" t="str">
            <v>C</v>
          </cell>
          <cell r="D7323" t="str">
            <v>cr612</v>
          </cell>
          <cell r="E7323">
            <v>0</v>
          </cell>
          <cell r="F7323">
            <v>104</v>
          </cell>
          <cell r="T7323">
            <v>183.2</v>
          </cell>
        </row>
        <row r="7324">
          <cell r="B7324">
            <v>38963</v>
          </cell>
          <cell r="C7324" t="str">
            <v>C</v>
          </cell>
          <cell r="D7324" t="str">
            <v>cr612</v>
          </cell>
          <cell r="E7324">
            <v>0</v>
          </cell>
          <cell r="F7324">
            <v>106</v>
          </cell>
          <cell r="T7324">
            <v>-3.6600000000000037</v>
          </cell>
        </row>
        <row r="7325">
          <cell r="B7325">
            <v>38963</v>
          </cell>
          <cell r="C7325" t="str">
            <v>C</v>
          </cell>
          <cell r="D7325" t="str">
            <v>cr612</v>
          </cell>
          <cell r="E7325">
            <v>0</v>
          </cell>
          <cell r="F7325">
            <v>106</v>
          </cell>
          <cell r="T7325">
            <v>1</v>
          </cell>
        </row>
        <row r="7326">
          <cell r="B7326">
            <v>38963</v>
          </cell>
          <cell r="C7326" t="str">
            <v>C</v>
          </cell>
          <cell r="D7326" t="str">
            <v>cr612</v>
          </cell>
          <cell r="E7326">
            <v>0</v>
          </cell>
          <cell r="F7326">
            <v>106</v>
          </cell>
          <cell r="T7326">
            <v>51.57</v>
          </cell>
        </row>
        <row r="7327">
          <cell r="B7327">
            <v>38963</v>
          </cell>
          <cell r="C7327" t="str">
            <v>C</v>
          </cell>
          <cell r="D7327" t="str">
            <v>cr612</v>
          </cell>
          <cell r="E7327">
            <v>0</v>
          </cell>
          <cell r="F7327">
            <v>112</v>
          </cell>
          <cell r="T7327">
            <v>97.8</v>
          </cell>
        </row>
        <row r="7328">
          <cell r="B7328">
            <v>38963</v>
          </cell>
          <cell r="C7328" t="str">
            <v>C</v>
          </cell>
          <cell r="D7328" t="str">
            <v>cr612</v>
          </cell>
          <cell r="E7328">
            <v>0</v>
          </cell>
          <cell r="F7328">
            <v>114</v>
          </cell>
          <cell r="T7328">
            <v>85.02</v>
          </cell>
        </row>
        <row r="7329">
          <cell r="B7329">
            <v>38963</v>
          </cell>
          <cell r="C7329" t="str">
            <v>C</v>
          </cell>
          <cell r="D7329" t="str">
            <v>cr612</v>
          </cell>
          <cell r="E7329">
            <v>0</v>
          </cell>
          <cell r="F7329">
            <v>116</v>
          </cell>
          <cell r="T7329">
            <v>5</v>
          </cell>
        </row>
        <row r="7330">
          <cell r="B7330">
            <v>38963</v>
          </cell>
          <cell r="C7330" t="str">
            <v>C</v>
          </cell>
          <cell r="D7330" t="str">
            <v>cr612</v>
          </cell>
          <cell r="E7330">
            <v>0</v>
          </cell>
          <cell r="F7330">
            <v>201</v>
          </cell>
          <cell r="T7330">
            <v>189</v>
          </cell>
        </row>
        <row r="7331">
          <cell r="B7331">
            <v>38963</v>
          </cell>
          <cell r="C7331" t="str">
            <v>C</v>
          </cell>
          <cell r="D7331" t="str">
            <v>cr612</v>
          </cell>
          <cell r="E7331">
            <v>0</v>
          </cell>
          <cell r="F7331">
            <v>308</v>
          </cell>
          <cell r="T7331">
            <v>530</v>
          </cell>
        </row>
        <row r="7332">
          <cell r="B7332">
            <v>38963</v>
          </cell>
          <cell r="C7332" t="str">
            <v>C</v>
          </cell>
          <cell r="D7332" t="str">
            <v>cr612</v>
          </cell>
          <cell r="E7332">
            <v>0</v>
          </cell>
          <cell r="F7332">
            <v>404</v>
          </cell>
          <cell r="T7332">
            <v>8.9499999999999993</v>
          </cell>
        </row>
        <row r="7333">
          <cell r="B7333">
            <v>38963</v>
          </cell>
          <cell r="C7333" t="str">
            <v>C</v>
          </cell>
          <cell r="D7333" t="str">
            <v>cr612</v>
          </cell>
          <cell r="E7333">
            <v>0</v>
          </cell>
          <cell r="F7333">
            <v>609</v>
          </cell>
          <cell r="T7333">
            <v>-35</v>
          </cell>
        </row>
        <row r="7334">
          <cell r="B7334">
            <v>38963</v>
          </cell>
          <cell r="C7334" t="str">
            <v>C</v>
          </cell>
          <cell r="D7334" t="str">
            <v>cr612</v>
          </cell>
          <cell r="E7334">
            <v>0</v>
          </cell>
          <cell r="F7334">
            <v>653</v>
          </cell>
          <cell r="T7334">
            <v>-23.42</v>
          </cell>
        </row>
        <row r="7335">
          <cell r="B7335">
            <v>38963</v>
          </cell>
          <cell r="C7335" t="str">
            <v>C</v>
          </cell>
          <cell r="D7335" t="str">
            <v>BACS</v>
          </cell>
          <cell r="E7335">
            <v>1141</v>
          </cell>
          <cell r="F7335">
            <v>1141</v>
          </cell>
          <cell r="T7335">
            <v>20</v>
          </cell>
        </row>
        <row r="7336">
          <cell r="B7336">
            <v>38963</v>
          </cell>
          <cell r="C7336" t="str">
            <v>C</v>
          </cell>
          <cell r="D7336" t="str">
            <v>cr612</v>
          </cell>
          <cell r="E7336">
            <v>1141</v>
          </cell>
          <cell r="F7336">
            <v>1144</v>
          </cell>
          <cell r="T7336">
            <v>25</v>
          </cell>
        </row>
        <row r="7337">
          <cell r="B7337">
            <v>38963</v>
          </cell>
          <cell r="C7337" t="str">
            <v>C</v>
          </cell>
          <cell r="D7337" t="str">
            <v>cr612</v>
          </cell>
          <cell r="E7337">
            <v>1161</v>
          </cell>
          <cell r="F7337">
            <v>1162</v>
          </cell>
          <cell r="T7337">
            <v>12.74</v>
          </cell>
        </row>
        <row r="7338">
          <cell r="B7338">
            <v>38963</v>
          </cell>
          <cell r="C7338" t="str">
            <v>C</v>
          </cell>
          <cell r="D7338" t="str">
            <v>cr612</v>
          </cell>
          <cell r="E7338">
            <v>1221</v>
          </cell>
          <cell r="F7338">
            <v>1222</v>
          </cell>
          <cell r="T7338">
            <v>1.7</v>
          </cell>
        </row>
        <row r="7339">
          <cell r="B7339">
            <v>38963</v>
          </cell>
          <cell r="C7339" t="str">
            <v>C</v>
          </cell>
          <cell r="D7339" t="str">
            <v>cr612</v>
          </cell>
          <cell r="E7339">
            <v>1331</v>
          </cell>
          <cell r="F7339">
            <v>1332</v>
          </cell>
          <cell r="T7339">
            <v>100</v>
          </cell>
        </row>
        <row r="7340">
          <cell r="B7340">
            <v>38964</v>
          </cell>
          <cell r="C7340" t="str">
            <v>C</v>
          </cell>
          <cell r="D7340" t="str">
            <v>BACS</v>
          </cell>
          <cell r="E7340">
            <v>0</v>
          </cell>
          <cell r="F7340">
            <v>101</v>
          </cell>
          <cell r="T7340">
            <v>10</v>
          </cell>
        </row>
        <row r="7341">
          <cell r="B7341">
            <v>38964</v>
          </cell>
          <cell r="C7341" t="str">
            <v>C</v>
          </cell>
          <cell r="D7341" t="str">
            <v>BACS</v>
          </cell>
          <cell r="E7341">
            <v>0</v>
          </cell>
          <cell r="F7341">
            <v>101</v>
          </cell>
          <cell r="T7341">
            <v>25</v>
          </cell>
        </row>
        <row r="7342">
          <cell r="B7342">
            <v>38964</v>
          </cell>
          <cell r="C7342" t="str">
            <v>C</v>
          </cell>
          <cell r="D7342" t="str">
            <v>BACS</v>
          </cell>
          <cell r="E7342">
            <v>0</v>
          </cell>
          <cell r="F7342">
            <v>101</v>
          </cell>
          <cell r="T7342">
            <v>110</v>
          </cell>
        </row>
        <row r="7343">
          <cell r="B7343">
            <v>38964</v>
          </cell>
          <cell r="C7343" t="str">
            <v>C</v>
          </cell>
          <cell r="D7343" t="str">
            <v>dD</v>
          </cell>
          <cell r="E7343">
            <v>0</v>
          </cell>
          <cell r="F7343">
            <v>652</v>
          </cell>
          <cell r="T7343">
            <v>-1110.5999999999999</v>
          </cell>
        </row>
        <row r="7344">
          <cell r="B7344">
            <v>38965</v>
          </cell>
          <cell r="C7344" t="str">
            <v>C</v>
          </cell>
          <cell r="D7344" t="str">
            <v>BACS</v>
          </cell>
          <cell r="E7344">
            <v>0</v>
          </cell>
          <cell r="F7344">
            <v>101</v>
          </cell>
          <cell r="T7344">
            <v>20</v>
          </cell>
        </row>
        <row r="7345">
          <cell r="B7345">
            <v>38965</v>
          </cell>
          <cell r="C7345" t="str">
            <v>C</v>
          </cell>
          <cell r="D7345" t="str">
            <v>BACS</v>
          </cell>
          <cell r="E7345">
            <v>0</v>
          </cell>
          <cell r="F7345">
            <v>101</v>
          </cell>
          <cell r="T7345">
            <v>50</v>
          </cell>
        </row>
        <row r="7346">
          <cell r="B7346">
            <v>38965</v>
          </cell>
          <cell r="C7346" t="str">
            <v>C</v>
          </cell>
          <cell r="D7346" t="str">
            <v>BACS</v>
          </cell>
          <cell r="E7346">
            <v>0</v>
          </cell>
          <cell r="F7346">
            <v>101</v>
          </cell>
          <cell r="T7346">
            <v>80</v>
          </cell>
        </row>
        <row r="7347">
          <cell r="B7347">
            <v>38965</v>
          </cell>
          <cell r="C7347" t="str">
            <v>C</v>
          </cell>
          <cell r="D7347" t="str">
            <v>BACS</v>
          </cell>
          <cell r="E7347">
            <v>1141</v>
          </cell>
          <cell r="F7347">
            <v>1141</v>
          </cell>
          <cell r="T7347">
            <v>20</v>
          </cell>
        </row>
        <row r="7348">
          <cell r="B7348">
            <v>38966</v>
          </cell>
          <cell r="C7348" t="str">
            <v>C</v>
          </cell>
          <cell r="D7348" t="str">
            <v>BACS</v>
          </cell>
          <cell r="E7348">
            <v>0</v>
          </cell>
          <cell r="F7348">
            <v>101</v>
          </cell>
          <cell r="T7348">
            <v>88</v>
          </cell>
        </row>
        <row r="7349">
          <cell r="B7349">
            <v>38966</v>
          </cell>
          <cell r="C7349" t="str">
            <v>C</v>
          </cell>
          <cell r="D7349" t="str">
            <v>BACS</v>
          </cell>
          <cell r="E7349">
            <v>0</v>
          </cell>
          <cell r="F7349">
            <v>101</v>
          </cell>
          <cell r="T7349">
            <v>100</v>
          </cell>
        </row>
        <row r="7350">
          <cell r="B7350">
            <v>38967</v>
          </cell>
          <cell r="C7350" t="str">
            <v>C</v>
          </cell>
          <cell r="D7350" t="str">
            <v>BACS</v>
          </cell>
          <cell r="E7350">
            <v>0</v>
          </cell>
          <cell r="F7350">
            <v>101</v>
          </cell>
          <cell r="T7350">
            <v>140</v>
          </cell>
        </row>
        <row r="7351">
          <cell r="B7351">
            <v>38967</v>
          </cell>
          <cell r="C7351" t="str">
            <v>C</v>
          </cell>
          <cell r="D7351" t="str">
            <v>StatBal</v>
          </cell>
          <cell r="E7351">
            <v>0</v>
          </cell>
          <cell r="F7351">
            <v>651</v>
          </cell>
          <cell r="T7351">
            <v>64.400000000000006</v>
          </cell>
        </row>
        <row r="7352">
          <cell r="B7352">
            <v>38968</v>
          </cell>
          <cell r="C7352" t="str">
            <v>C</v>
          </cell>
          <cell r="D7352" t="str">
            <v>BACS</v>
          </cell>
          <cell r="E7352">
            <v>0</v>
          </cell>
          <cell r="F7352">
            <v>101</v>
          </cell>
          <cell r="T7352">
            <v>10</v>
          </cell>
        </row>
        <row r="7353">
          <cell r="B7353">
            <v>38968</v>
          </cell>
          <cell r="C7353" t="str">
            <v>C</v>
          </cell>
          <cell r="D7353" t="str">
            <v>BACS</v>
          </cell>
          <cell r="E7353">
            <v>0</v>
          </cell>
          <cell r="F7353">
            <v>101</v>
          </cell>
          <cell r="T7353">
            <v>20</v>
          </cell>
        </row>
        <row r="7354">
          <cell r="B7354">
            <v>38968</v>
          </cell>
          <cell r="C7354" t="str">
            <v>C</v>
          </cell>
          <cell r="D7354" t="str">
            <v>StatBal</v>
          </cell>
          <cell r="E7354">
            <v>0</v>
          </cell>
          <cell r="F7354">
            <v>651</v>
          </cell>
          <cell r="T7354">
            <v>-64.400000000000006</v>
          </cell>
        </row>
        <row r="7355">
          <cell r="B7355">
            <v>38970</v>
          </cell>
          <cell r="C7355" t="str">
            <v>C</v>
          </cell>
          <cell r="D7355" t="str">
            <v>BACS</v>
          </cell>
          <cell r="E7355">
            <v>0</v>
          </cell>
          <cell r="F7355">
            <v>101</v>
          </cell>
          <cell r="T7355">
            <v>50</v>
          </cell>
        </row>
        <row r="7356">
          <cell r="B7356">
            <v>38970</v>
          </cell>
          <cell r="C7356" t="str">
            <v>C</v>
          </cell>
          <cell r="D7356" t="str">
            <v>cr613</v>
          </cell>
          <cell r="E7356">
            <v>0</v>
          </cell>
          <cell r="F7356">
            <v>103</v>
          </cell>
          <cell r="T7356">
            <v>337.5</v>
          </cell>
        </row>
        <row r="7357">
          <cell r="B7357">
            <v>38970</v>
          </cell>
          <cell r="C7357" t="str">
            <v>C</v>
          </cell>
          <cell r="D7357" t="str">
            <v>cr613</v>
          </cell>
          <cell r="E7357">
            <v>0</v>
          </cell>
          <cell r="F7357">
            <v>104</v>
          </cell>
          <cell r="T7357">
            <v>203.2</v>
          </cell>
        </row>
        <row r="7358">
          <cell r="B7358">
            <v>38970</v>
          </cell>
          <cell r="C7358" t="str">
            <v>C</v>
          </cell>
          <cell r="D7358" t="str">
            <v>cr613</v>
          </cell>
          <cell r="E7358">
            <v>0</v>
          </cell>
          <cell r="F7358">
            <v>106</v>
          </cell>
          <cell r="T7358">
            <v>1.3</v>
          </cell>
        </row>
        <row r="7359">
          <cell r="B7359">
            <v>38970</v>
          </cell>
          <cell r="C7359" t="str">
            <v>C</v>
          </cell>
          <cell r="D7359" t="str">
            <v>cr613</v>
          </cell>
          <cell r="E7359">
            <v>0</v>
          </cell>
          <cell r="F7359">
            <v>106</v>
          </cell>
          <cell r="T7359">
            <v>2.9100000000000037</v>
          </cell>
        </row>
        <row r="7360">
          <cell r="B7360">
            <v>38970</v>
          </cell>
          <cell r="C7360" t="str">
            <v>C</v>
          </cell>
          <cell r="D7360" t="str">
            <v>cr613</v>
          </cell>
          <cell r="E7360">
            <v>0</v>
          </cell>
          <cell r="F7360">
            <v>106</v>
          </cell>
          <cell r="T7360">
            <v>37.69</v>
          </cell>
        </row>
        <row r="7361">
          <cell r="B7361">
            <v>38970</v>
          </cell>
          <cell r="C7361" t="str">
            <v>C</v>
          </cell>
          <cell r="D7361" t="str">
            <v>cr613</v>
          </cell>
          <cell r="E7361">
            <v>0</v>
          </cell>
          <cell r="F7361">
            <v>106</v>
          </cell>
          <cell r="T7361">
            <v>100</v>
          </cell>
        </row>
        <row r="7362">
          <cell r="B7362">
            <v>38970</v>
          </cell>
          <cell r="C7362" t="str">
            <v>C</v>
          </cell>
          <cell r="D7362" t="str">
            <v>cr613</v>
          </cell>
          <cell r="E7362">
            <v>0</v>
          </cell>
          <cell r="F7362">
            <v>304</v>
          </cell>
          <cell r="T7362">
            <v>33.770000000000003</v>
          </cell>
        </row>
        <row r="7363">
          <cell r="B7363">
            <v>38970</v>
          </cell>
          <cell r="C7363" t="str">
            <v>C</v>
          </cell>
          <cell r="D7363" t="str">
            <v>cr613</v>
          </cell>
          <cell r="E7363">
            <v>0</v>
          </cell>
          <cell r="F7363">
            <v>308</v>
          </cell>
          <cell r="T7363">
            <v>150</v>
          </cell>
        </row>
        <row r="7364">
          <cell r="B7364">
            <v>38970</v>
          </cell>
          <cell r="C7364" t="str">
            <v>C</v>
          </cell>
          <cell r="D7364" t="str">
            <v>cr613</v>
          </cell>
          <cell r="E7364">
            <v>0</v>
          </cell>
          <cell r="F7364">
            <v>308</v>
          </cell>
          <cell r="T7364">
            <v>240</v>
          </cell>
        </row>
        <row r="7365">
          <cell r="B7365">
            <v>38970</v>
          </cell>
          <cell r="C7365" t="str">
            <v>C</v>
          </cell>
          <cell r="D7365" t="str">
            <v>cr613</v>
          </cell>
          <cell r="E7365">
            <v>0</v>
          </cell>
          <cell r="F7365">
            <v>404</v>
          </cell>
          <cell r="T7365">
            <v>1.6</v>
          </cell>
        </row>
        <row r="7366">
          <cell r="B7366">
            <v>38970</v>
          </cell>
          <cell r="C7366" t="str">
            <v>C</v>
          </cell>
          <cell r="D7366" t="str">
            <v>StatBal</v>
          </cell>
          <cell r="E7366">
            <v>0</v>
          </cell>
          <cell r="F7366">
            <v>651</v>
          </cell>
          <cell r="T7366">
            <v>233.54</v>
          </cell>
        </row>
        <row r="7367">
          <cell r="B7367">
            <v>38970</v>
          </cell>
          <cell r="C7367" t="str">
            <v>C</v>
          </cell>
          <cell r="D7367" t="str">
            <v>cr613</v>
          </cell>
          <cell r="E7367">
            <v>1161</v>
          </cell>
          <cell r="F7367">
            <v>1162</v>
          </cell>
          <cell r="T7367">
            <v>12.22</v>
          </cell>
        </row>
        <row r="7368">
          <cell r="B7368">
            <v>38970</v>
          </cell>
          <cell r="C7368" t="str">
            <v>C</v>
          </cell>
          <cell r="D7368" t="str">
            <v>cr613</v>
          </cell>
          <cell r="E7368">
            <v>1221</v>
          </cell>
          <cell r="F7368">
            <v>1222</v>
          </cell>
          <cell r="T7368">
            <v>8.81</v>
          </cell>
        </row>
        <row r="7369">
          <cell r="B7369">
            <v>38970</v>
          </cell>
          <cell r="C7369" t="str">
            <v>C</v>
          </cell>
          <cell r="D7369" t="str">
            <v>896</v>
          </cell>
          <cell r="E7369">
            <v>1481</v>
          </cell>
          <cell r="F7369">
            <v>1721</v>
          </cell>
          <cell r="T7369">
            <v>-128.21</v>
          </cell>
        </row>
        <row r="7370">
          <cell r="B7370">
            <v>38970</v>
          </cell>
          <cell r="C7370" t="str">
            <v>C</v>
          </cell>
          <cell r="D7370" t="str">
            <v>cr613</v>
          </cell>
          <cell r="E7370">
            <v>1481</v>
          </cell>
          <cell r="F7370">
            <v>1721.1</v>
          </cell>
          <cell r="T7370">
            <v>100</v>
          </cell>
        </row>
        <row r="7371">
          <cell r="B7371">
            <v>38971</v>
          </cell>
          <cell r="C7371" t="str">
            <v>C</v>
          </cell>
          <cell r="D7371" t="str">
            <v>BACS</v>
          </cell>
          <cell r="E7371">
            <v>0</v>
          </cell>
          <cell r="F7371">
            <v>102</v>
          </cell>
          <cell r="T7371">
            <v>8.6999999999999993</v>
          </cell>
        </row>
        <row r="7372">
          <cell r="B7372">
            <v>38971</v>
          </cell>
          <cell r="C7372" t="str">
            <v>C</v>
          </cell>
          <cell r="D7372" t="str">
            <v>StatBal</v>
          </cell>
          <cell r="E7372">
            <v>0</v>
          </cell>
          <cell r="F7372">
            <v>651</v>
          </cell>
          <cell r="T7372">
            <v>-233.54</v>
          </cell>
        </row>
        <row r="7373">
          <cell r="B7373">
            <v>38972</v>
          </cell>
          <cell r="C7373" t="str">
            <v>C</v>
          </cell>
          <cell r="D7373" t="str">
            <v>BACS</v>
          </cell>
          <cell r="E7373">
            <v>0</v>
          </cell>
          <cell r="F7373">
            <v>101</v>
          </cell>
          <cell r="T7373">
            <v>20</v>
          </cell>
        </row>
        <row r="7374">
          <cell r="B7374">
            <v>38973</v>
          </cell>
          <cell r="C7374" t="str">
            <v>C</v>
          </cell>
          <cell r="D7374" t="str">
            <v>BACS</v>
          </cell>
          <cell r="E7374">
            <v>0</v>
          </cell>
          <cell r="F7374">
            <v>101</v>
          </cell>
          <cell r="T7374">
            <v>22</v>
          </cell>
        </row>
        <row r="7375">
          <cell r="B7375">
            <v>38974</v>
          </cell>
          <cell r="C7375" t="str">
            <v>C</v>
          </cell>
          <cell r="D7375" t="str">
            <v>BACS</v>
          </cell>
          <cell r="E7375">
            <v>0</v>
          </cell>
          <cell r="F7375">
            <v>101</v>
          </cell>
          <cell r="T7375">
            <v>250</v>
          </cell>
        </row>
        <row r="7376">
          <cell r="B7376">
            <v>38975</v>
          </cell>
          <cell r="C7376" t="str">
            <v>C</v>
          </cell>
          <cell r="D7376" t="str">
            <v>dD</v>
          </cell>
          <cell r="E7376">
            <v>0</v>
          </cell>
          <cell r="F7376">
            <v>500</v>
          </cell>
          <cell r="T7376">
            <v>-4500</v>
          </cell>
        </row>
        <row r="7377">
          <cell r="B7377">
            <v>38975</v>
          </cell>
          <cell r="C7377" t="str">
            <v>C</v>
          </cell>
          <cell r="D7377" t="str">
            <v>dD</v>
          </cell>
          <cell r="E7377">
            <v>0</v>
          </cell>
          <cell r="F7377">
            <v>512</v>
          </cell>
          <cell r="T7377">
            <v>-217.9</v>
          </cell>
        </row>
        <row r="7378">
          <cell r="B7378">
            <v>38976</v>
          </cell>
          <cell r="C7378" t="str">
            <v>C</v>
          </cell>
          <cell r="D7378" t="str">
            <v>BACS</v>
          </cell>
          <cell r="E7378">
            <v>0</v>
          </cell>
          <cell r="F7378">
            <v>101</v>
          </cell>
          <cell r="T7378">
            <v>40</v>
          </cell>
        </row>
        <row r="7379">
          <cell r="B7379">
            <v>38976</v>
          </cell>
          <cell r="C7379" t="str">
            <v>C</v>
          </cell>
          <cell r="D7379" t="str">
            <v>BACS</v>
          </cell>
          <cell r="E7379">
            <v>0</v>
          </cell>
          <cell r="F7379">
            <v>102</v>
          </cell>
          <cell r="T7379">
            <v>28</v>
          </cell>
        </row>
        <row r="7380">
          <cell r="B7380">
            <v>38976</v>
          </cell>
          <cell r="C7380" t="str">
            <v>C</v>
          </cell>
          <cell r="D7380" t="str">
            <v>BACS</v>
          </cell>
          <cell r="E7380">
            <v>1161</v>
          </cell>
          <cell r="F7380">
            <v>1161</v>
          </cell>
          <cell r="T7380">
            <v>20</v>
          </cell>
        </row>
        <row r="7381">
          <cell r="B7381">
            <v>38977</v>
          </cell>
          <cell r="C7381" t="str">
            <v>C</v>
          </cell>
          <cell r="D7381" t="str">
            <v>BACS</v>
          </cell>
          <cell r="E7381">
            <v>0</v>
          </cell>
          <cell r="F7381">
            <v>101</v>
          </cell>
          <cell r="T7381">
            <v>20</v>
          </cell>
        </row>
        <row r="7382">
          <cell r="B7382">
            <v>38977</v>
          </cell>
          <cell r="C7382" t="str">
            <v>C</v>
          </cell>
          <cell r="D7382" t="str">
            <v>BACS</v>
          </cell>
          <cell r="E7382">
            <v>0</v>
          </cell>
          <cell r="F7382">
            <v>101</v>
          </cell>
          <cell r="T7382">
            <v>120</v>
          </cell>
        </row>
        <row r="7383">
          <cell r="B7383">
            <v>38977</v>
          </cell>
          <cell r="C7383" t="str">
            <v>C</v>
          </cell>
          <cell r="D7383" t="str">
            <v>BACS</v>
          </cell>
          <cell r="E7383">
            <v>0</v>
          </cell>
          <cell r="F7383">
            <v>102</v>
          </cell>
          <cell r="T7383">
            <v>43.87</v>
          </cell>
        </row>
        <row r="7384">
          <cell r="B7384">
            <v>38977</v>
          </cell>
          <cell r="C7384" t="str">
            <v>C</v>
          </cell>
          <cell r="D7384" t="str">
            <v>cr614</v>
          </cell>
          <cell r="E7384">
            <v>0</v>
          </cell>
          <cell r="F7384">
            <v>103</v>
          </cell>
          <cell r="T7384">
            <v>249</v>
          </cell>
        </row>
        <row r="7385">
          <cell r="B7385">
            <v>38977</v>
          </cell>
          <cell r="C7385" t="str">
            <v>C</v>
          </cell>
          <cell r="D7385" t="str">
            <v>cr614</v>
          </cell>
          <cell r="E7385">
            <v>0</v>
          </cell>
          <cell r="F7385">
            <v>104</v>
          </cell>
          <cell r="T7385">
            <v>106.4</v>
          </cell>
        </row>
        <row r="7386">
          <cell r="B7386">
            <v>38977</v>
          </cell>
          <cell r="C7386" t="str">
            <v>C</v>
          </cell>
          <cell r="D7386" t="str">
            <v>cr614</v>
          </cell>
          <cell r="E7386">
            <v>0</v>
          </cell>
          <cell r="F7386">
            <v>105</v>
          </cell>
          <cell r="T7386">
            <v>5</v>
          </cell>
        </row>
        <row r="7387">
          <cell r="B7387">
            <v>38977</v>
          </cell>
          <cell r="C7387" t="str">
            <v>C</v>
          </cell>
          <cell r="D7387" t="str">
            <v>cr614</v>
          </cell>
          <cell r="E7387">
            <v>0</v>
          </cell>
          <cell r="F7387">
            <v>106</v>
          </cell>
          <cell r="T7387">
            <v>-70.819999999999993</v>
          </cell>
        </row>
        <row r="7388">
          <cell r="B7388">
            <v>38977</v>
          </cell>
          <cell r="C7388" t="str">
            <v>C</v>
          </cell>
          <cell r="D7388" t="str">
            <v>cr614</v>
          </cell>
          <cell r="E7388">
            <v>0</v>
          </cell>
          <cell r="F7388">
            <v>106</v>
          </cell>
          <cell r="T7388">
            <v>0.9</v>
          </cell>
        </row>
        <row r="7389">
          <cell r="B7389">
            <v>38977</v>
          </cell>
          <cell r="C7389" t="str">
            <v>C</v>
          </cell>
          <cell r="D7389" t="str">
            <v>cr614</v>
          </cell>
          <cell r="E7389">
            <v>0</v>
          </cell>
          <cell r="F7389">
            <v>106</v>
          </cell>
          <cell r="T7389">
            <v>52.58</v>
          </cell>
        </row>
        <row r="7390">
          <cell r="B7390">
            <v>38977</v>
          </cell>
          <cell r="C7390" t="str">
            <v>C</v>
          </cell>
          <cell r="D7390" t="str">
            <v>cr614</v>
          </cell>
          <cell r="E7390">
            <v>0</v>
          </cell>
          <cell r="F7390">
            <v>112</v>
          </cell>
          <cell r="T7390">
            <v>61.79</v>
          </cell>
        </row>
        <row r="7391">
          <cell r="B7391">
            <v>38977</v>
          </cell>
          <cell r="C7391" t="str">
            <v>C</v>
          </cell>
          <cell r="D7391" t="str">
            <v>cr614</v>
          </cell>
          <cell r="E7391">
            <v>0</v>
          </cell>
          <cell r="F7391">
            <v>404</v>
          </cell>
          <cell r="T7391">
            <v>16</v>
          </cell>
        </row>
        <row r="7392">
          <cell r="B7392">
            <v>38977</v>
          </cell>
          <cell r="C7392" t="str">
            <v>C</v>
          </cell>
          <cell r="D7392" t="str">
            <v>cr614</v>
          </cell>
          <cell r="E7392">
            <v>1161</v>
          </cell>
          <cell r="F7392">
            <v>1162</v>
          </cell>
          <cell r="T7392">
            <v>5.85</v>
          </cell>
        </row>
        <row r="7393">
          <cell r="B7393">
            <v>38977</v>
          </cell>
          <cell r="C7393" t="str">
            <v>C</v>
          </cell>
          <cell r="D7393" t="str">
            <v>cr614</v>
          </cell>
          <cell r="E7393">
            <v>1221</v>
          </cell>
          <cell r="F7393">
            <v>1222</v>
          </cell>
          <cell r="T7393">
            <v>3.3</v>
          </cell>
        </row>
        <row r="7394">
          <cell r="B7394">
            <v>38979</v>
          </cell>
          <cell r="C7394" t="str">
            <v>C</v>
          </cell>
          <cell r="D7394" t="str">
            <v>BACS</v>
          </cell>
          <cell r="E7394">
            <v>0</v>
          </cell>
          <cell r="F7394">
            <v>101</v>
          </cell>
          <cell r="T7394">
            <v>20</v>
          </cell>
        </row>
        <row r="7395">
          <cell r="B7395">
            <v>38980</v>
          </cell>
          <cell r="C7395" t="str">
            <v>C</v>
          </cell>
          <cell r="D7395" t="str">
            <v>BACS</v>
          </cell>
          <cell r="E7395">
            <v>0</v>
          </cell>
          <cell r="F7395">
            <v>102</v>
          </cell>
          <cell r="T7395">
            <v>20</v>
          </cell>
        </row>
        <row r="7396">
          <cell r="B7396">
            <v>38981</v>
          </cell>
          <cell r="C7396" t="str">
            <v>C</v>
          </cell>
          <cell r="D7396" t="str">
            <v>BACS</v>
          </cell>
          <cell r="E7396">
            <v>0</v>
          </cell>
          <cell r="F7396">
            <v>101</v>
          </cell>
          <cell r="T7396">
            <v>25</v>
          </cell>
        </row>
        <row r="7397">
          <cell r="B7397">
            <v>38981</v>
          </cell>
          <cell r="C7397" t="str">
            <v>C</v>
          </cell>
          <cell r="D7397" t="str">
            <v>dD</v>
          </cell>
          <cell r="E7397">
            <v>0</v>
          </cell>
          <cell r="F7397">
            <v>651</v>
          </cell>
          <cell r="T7397">
            <v>-132</v>
          </cell>
        </row>
        <row r="7398">
          <cell r="B7398">
            <v>38981</v>
          </cell>
          <cell r="C7398" t="str">
            <v>C</v>
          </cell>
          <cell r="D7398" t="str">
            <v>dD</v>
          </cell>
          <cell r="E7398">
            <v>0</v>
          </cell>
          <cell r="F7398">
            <v>651</v>
          </cell>
          <cell r="T7398">
            <v>-6</v>
          </cell>
        </row>
        <row r="7399">
          <cell r="B7399">
            <v>38984</v>
          </cell>
          <cell r="C7399" t="str">
            <v>C</v>
          </cell>
          <cell r="D7399" t="str">
            <v>cr615</v>
          </cell>
          <cell r="E7399">
            <v>0</v>
          </cell>
          <cell r="F7399">
            <v>103</v>
          </cell>
          <cell r="T7399">
            <v>245.4</v>
          </cell>
        </row>
        <row r="7400">
          <cell r="B7400">
            <v>38984</v>
          </cell>
          <cell r="C7400" t="str">
            <v>C</v>
          </cell>
          <cell r="D7400" t="str">
            <v>cr615</v>
          </cell>
          <cell r="E7400">
            <v>0</v>
          </cell>
          <cell r="F7400">
            <v>104</v>
          </cell>
          <cell r="T7400">
            <v>132.5</v>
          </cell>
        </row>
        <row r="7401">
          <cell r="B7401">
            <v>38984</v>
          </cell>
          <cell r="C7401" t="str">
            <v>C</v>
          </cell>
          <cell r="D7401" t="str">
            <v>cr615</v>
          </cell>
          <cell r="E7401">
            <v>0</v>
          </cell>
          <cell r="F7401">
            <v>105</v>
          </cell>
          <cell r="T7401">
            <v>15</v>
          </cell>
        </row>
        <row r="7402">
          <cell r="B7402">
            <v>38984</v>
          </cell>
          <cell r="C7402" t="str">
            <v>C</v>
          </cell>
          <cell r="D7402" t="str">
            <v>cr615</v>
          </cell>
          <cell r="E7402">
            <v>0</v>
          </cell>
          <cell r="F7402">
            <v>105</v>
          </cell>
          <cell r="T7402">
            <v>16</v>
          </cell>
        </row>
        <row r="7403">
          <cell r="B7403">
            <v>38984</v>
          </cell>
          <cell r="C7403" t="str">
            <v>C</v>
          </cell>
          <cell r="D7403" t="str">
            <v>cr615</v>
          </cell>
          <cell r="E7403">
            <v>0</v>
          </cell>
          <cell r="F7403">
            <v>105</v>
          </cell>
          <cell r="T7403">
            <v>100</v>
          </cell>
        </row>
        <row r="7404">
          <cell r="B7404">
            <v>38984</v>
          </cell>
          <cell r="C7404" t="str">
            <v>C</v>
          </cell>
          <cell r="D7404" t="str">
            <v>cr615</v>
          </cell>
          <cell r="E7404">
            <v>0</v>
          </cell>
          <cell r="F7404">
            <v>106</v>
          </cell>
          <cell r="T7404">
            <v>-2.41</v>
          </cell>
        </row>
        <row r="7405">
          <cell r="B7405">
            <v>38984</v>
          </cell>
          <cell r="C7405" t="str">
            <v>C</v>
          </cell>
          <cell r="D7405" t="str">
            <v>cr615</v>
          </cell>
          <cell r="E7405">
            <v>0</v>
          </cell>
          <cell r="F7405">
            <v>106</v>
          </cell>
          <cell r="T7405">
            <v>33.090000000000003</v>
          </cell>
        </row>
        <row r="7406">
          <cell r="B7406">
            <v>38984</v>
          </cell>
          <cell r="C7406" t="str">
            <v>C</v>
          </cell>
          <cell r="D7406" t="str">
            <v>cr615</v>
          </cell>
          <cell r="E7406">
            <v>0</v>
          </cell>
          <cell r="F7406">
            <v>106</v>
          </cell>
          <cell r="T7406">
            <v>106.87</v>
          </cell>
        </row>
        <row r="7407">
          <cell r="B7407">
            <v>38984</v>
          </cell>
          <cell r="C7407" t="str">
            <v>C</v>
          </cell>
          <cell r="D7407" t="str">
            <v>cr615</v>
          </cell>
          <cell r="E7407">
            <v>0</v>
          </cell>
          <cell r="F7407">
            <v>308</v>
          </cell>
          <cell r="T7407">
            <v>20</v>
          </cell>
        </row>
        <row r="7408">
          <cell r="B7408">
            <v>38984</v>
          </cell>
          <cell r="C7408" t="str">
            <v>C</v>
          </cell>
          <cell r="D7408" t="str">
            <v>cr615</v>
          </cell>
          <cell r="E7408">
            <v>0</v>
          </cell>
          <cell r="F7408">
            <v>308</v>
          </cell>
          <cell r="T7408">
            <v>25</v>
          </cell>
        </row>
        <row r="7409">
          <cell r="B7409">
            <v>38984</v>
          </cell>
          <cell r="C7409" t="str">
            <v>C</v>
          </cell>
          <cell r="D7409" t="str">
            <v>cr615</v>
          </cell>
          <cell r="E7409">
            <v>0</v>
          </cell>
          <cell r="F7409">
            <v>308</v>
          </cell>
          <cell r="T7409">
            <v>25</v>
          </cell>
        </row>
        <row r="7410">
          <cell r="B7410">
            <v>38984</v>
          </cell>
          <cell r="C7410" t="str">
            <v>C</v>
          </cell>
          <cell r="D7410" t="str">
            <v>cr615</v>
          </cell>
          <cell r="E7410">
            <v>0</v>
          </cell>
          <cell r="F7410">
            <v>308</v>
          </cell>
          <cell r="T7410">
            <v>30</v>
          </cell>
        </row>
        <row r="7411">
          <cell r="B7411">
            <v>38984</v>
          </cell>
          <cell r="C7411" t="str">
            <v>C</v>
          </cell>
          <cell r="D7411" t="str">
            <v>cr615</v>
          </cell>
          <cell r="E7411">
            <v>0</v>
          </cell>
          <cell r="F7411">
            <v>308</v>
          </cell>
          <cell r="T7411">
            <v>60</v>
          </cell>
        </row>
        <row r="7412">
          <cell r="B7412">
            <v>38984</v>
          </cell>
          <cell r="C7412" t="str">
            <v>C</v>
          </cell>
          <cell r="D7412" t="str">
            <v>cr615</v>
          </cell>
          <cell r="E7412">
            <v>0</v>
          </cell>
          <cell r="F7412">
            <v>308</v>
          </cell>
          <cell r="T7412">
            <v>100</v>
          </cell>
        </row>
        <row r="7413">
          <cell r="B7413">
            <v>38984</v>
          </cell>
          <cell r="C7413" t="str">
            <v>C</v>
          </cell>
          <cell r="D7413" t="str">
            <v>cr615</v>
          </cell>
          <cell r="E7413">
            <v>0</v>
          </cell>
          <cell r="F7413">
            <v>308</v>
          </cell>
          <cell r="T7413">
            <v>100</v>
          </cell>
        </row>
        <row r="7414">
          <cell r="B7414">
            <v>38984</v>
          </cell>
          <cell r="C7414" t="str">
            <v>C</v>
          </cell>
          <cell r="D7414" t="str">
            <v>cr615</v>
          </cell>
          <cell r="E7414">
            <v>0</v>
          </cell>
          <cell r="F7414">
            <v>308</v>
          </cell>
          <cell r="T7414">
            <v>100</v>
          </cell>
        </row>
        <row r="7415">
          <cell r="B7415">
            <v>38984</v>
          </cell>
          <cell r="C7415" t="str">
            <v>C</v>
          </cell>
          <cell r="D7415" t="str">
            <v>cr615</v>
          </cell>
          <cell r="E7415">
            <v>0</v>
          </cell>
          <cell r="F7415">
            <v>308</v>
          </cell>
          <cell r="T7415">
            <v>500</v>
          </cell>
        </row>
        <row r="7416">
          <cell r="B7416">
            <v>38984</v>
          </cell>
          <cell r="C7416" t="str">
            <v>C</v>
          </cell>
          <cell r="D7416" t="str">
            <v>cr615</v>
          </cell>
          <cell r="E7416">
            <v>0</v>
          </cell>
          <cell r="F7416">
            <v>308</v>
          </cell>
          <cell r="T7416">
            <v>1280</v>
          </cell>
        </row>
        <row r="7417">
          <cell r="B7417">
            <v>38984</v>
          </cell>
          <cell r="C7417" t="str">
            <v>C</v>
          </cell>
          <cell r="D7417" t="str">
            <v>cr615</v>
          </cell>
          <cell r="E7417">
            <v>0</v>
          </cell>
          <cell r="F7417">
            <v>606</v>
          </cell>
          <cell r="T7417">
            <v>-13.25</v>
          </cell>
        </row>
        <row r="7418">
          <cell r="B7418">
            <v>38984</v>
          </cell>
          <cell r="C7418" t="str">
            <v>C</v>
          </cell>
          <cell r="D7418" t="str">
            <v>899</v>
          </cell>
          <cell r="E7418">
            <v>0</v>
          </cell>
          <cell r="F7418">
            <v>728</v>
          </cell>
          <cell r="T7418">
            <v>-2870.23</v>
          </cell>
        </row>
        <row r="7419">
          <cell r="B7419">
            <v>38984</v>
          </cell>
          <cell r="C7419" t="str">
            <v>C</v>
          </cell>
          <cell r="D7419" t="str">
            <v>901</v>
          </cell>
          <cell r="E7419">
            <v>0</v>
          </cell>
          <cell r="F7419">
            <v>728</v>
          </cell>
          <cell r="T7419">
            <v>-223.26</v>
          </cell>
        </row>
        <row r="7420">
          <cell r="B7420">
            <v>38984</v>
          </cell>
          <cell r="C7420" t="str">
            <v>C</v>
          </cell>
          <cell r="D7420" t="str">
            <v>cr615</v>
          </cell>
          <cell r="E7420">
            <v>1141</v>
          </cell>
          <cell r="F7420">
            <v>1144</v>
          </cell>
          <cell r="T7420">
            <v>7</v>
          </cell>
        </row>
        <row r="7421">
          <cell r="B7421">
            <v>38984</v>
          </cell>
          <cell r="C7421" t="str">
            <v>C</v>
          </cell>
          <cell r="D7421" t="str">
            <v>cr615</v>
          </cell>
          <cell r="E7421">
            <v>1161</v>
          </cell>
          <cell r="F7421">
            <v>1162</v>
          </cell>
          <cell r="T7421">
            <v>2.75</v>
          </cell>
        </row>
        <row r="7422">
          <cell r="B7422">
            <v>38984</v>
          </cell>
          <cell r="C7422" t="str">
            <v>C</v>
          </cell>
          <cell r="D7422" t="str">
            <v>900</v>
          </cell>
          <cell r="E7422">
            <v>1101</v>
          </cell>
          <cell r="F7422">
            <v>1503</v>
          </cell>
          <cell r="T7422">
            <v>-3578.76</v>
          </cell>
        </row>
        <row r="7423">
          <cell r="B7423">
            <v>38984</v>
          </cell>
          <cell r="C7423" t="str">
            <v>C</v>
          </cell>
          <cell r="D7423" t="str">
            <v>903</v>
          </cell>
          <cell r="E7423">
            <v>1481</v>
          </cell>
          <cell r="F7423">
            <v>1721</v>
          </cell>
          <cell r="T7423">
            <v>-74.25</v>
          </cell>
        </row>
        <row r="7424">
          <cell r="B7424">
            <v>38984</v>
          </cell>
          <cell r="C7424" t="str">
            <v>C</v>
          </cell>
          <cell r="D7424" t="str">
            <v>cr615</v>
          </cell>
          <cell r="E7424">
            <v>1481</v>
          </cell>
          <cell r="F7424">
            <v>1721.1</v>
          </cell>
          <cell r="T7424">
            <v>5</v>
          </cell>
        </row>
        <row r="7425">
          <cell r="B7425">
            <v>38984</v>
          </cell>
          <cell r="C7425" t="str">
            <v>C</v>
          </cell>
          <cell r="D7425" t="str">
            <v>cr615</v>
          </cell>
          <cell r="E7425">
            <v>1481</v>
          </cell>
          <cell r="F7425">
            <v>1721.1</v>
          </cell>
          <cell r="T7425">
            <v>10</v>
          </cell>
        </row>
        <row r="7426">
          <cell r="B7426">
            <v>38984</v>
          </cell>
          <cell r="C7426" t="str">
            <v>C</v>
          </cell>
          <cell r="D7426" t="str">
            <v>cr615</v>
          </cell>
          <cell r="E7426">
            <v>1481</v>
          </cell>
          <cell r="F7426">
            <v>1721.1</v>
          </cell>
          <cell r="T7426">
            <v>55.05</v>
          </cell>
        </row>
        <row r="7427">
          <cell r="B7427">
            <v>38984</v>
          </cell>
          <cell r="C7427" t="str">
            <v>C</v>
          </cell>
          <cell r="D7427" t="str">
            <v>902</v>
          </cell>
          <cell r="E7427">
            <v>1543</v>
          </cell>
          <cell r="F7427">
            <v>1761.1</v>
          </cell>
          <cell r="T7427">
            <v>-65</v>
          </cell>
        </row>
        <row r="7428">
          <cell r="B7428">
            <v>38986</v>
          </cell>
          <cell r="C7428" t="str">
            <v>C</v>
          </cell>
          <cell r="D7428" t="str">
            <v>BACS</v>
          </cell>
          <cell r="E7428">
            <v>0</v>
          </cell>
          <cell r="F7428">
            <v>101</v>
          </cell>
          <cell r="T7428">
            <v>20</v>
          </cell>
        </row>
        <row r="7429">
          <cell r="B7429">
            <v>38988</v>
          </cell>
          <cell r="C7429" t="str">
            <v>C</v>
          </cell>
          <cell r="D7429" t="str">
            <v>BACS</v>
          </cell>
          <cell r="E7429">
            <v>0</v>
          </cell>
          <cell r="F7429">
            <v>101</v>
          </cell>
          <cell r="T7429">
            <v>20</v>
          </cell>
        </row>
        <row r="7430">
          <cell r="B7430">
            <v>38988</v>
          </cell>
          <cell r="C7430" t="str">
            <v>C</v>
          </cell>
          <cell r="D7430" t="str">
            <v>BACS</v>
          </cell>
          <cell r="E7430">
            <v>0</v>
          </cell>
          <cell r="F7430">
            <v>102</v>
          </cell>
          <cell r="T7430">
            <v>60</v>
          </cell>
        </row>
        <row r="7431">
          <cell r="B7431">
            <v>38988</v>
          </cell>
          <cell r="C7431" t="str">
            <v>C</v>
          </cell>
          <cell r="D7431" t="str">
            <v>Transfer</v>
          </cell>
          <cell r="E7431">
            <v>0</v>
          </cell>
          <cell r="F7431">
            <v>727</v>
          </cell>
          <cell r="T7431">
            <v>-250</v>
          </cell>
        </row>
        <row r="7432">
          <cell r="B7432">
            <v>38988</v>
          </cell>
          <cell r="C7432" t="str">
            <v>C</v>
          </cell>
          <cell r="D7432" t="str">
            <v>Transfer</v>
          </cell>
          <cell r="E7432">
            <v>1461</v>
          </cell>
          <cell r="F7432">
            <v>1462</v>
          </cell>
          <cell r="T7432">
            <v>250</v>
          </cell>
        </row>
        <row r="7433">
          <cell r="B7433">
            <v>38989</v>
          </cell>
          <cell r="C7433" t="str">
            <v>C</v>
          </cell>
          <cell r="D7433" t="str">
            <v>BACS</v>
          </cell>
          <cell r="E7433">
            <v>0</v>
          </cell>
          <cell r="F7433">
            <v>101</v>
          </cell>
          <cell r="T7433">
            <v>80</v>
          </cell>
        </row>
        <row r="7434">
          <cell r="B7434">
            <v>38989</v>
          </cell>
          <cell r="C7434" t="str">
            <v>C</v>
          </cell>
          <cell r="D7434" t="str">
            <v>BACS</v>
          </cell>
          <cell r="E7434">
            <v>0</v>
          </cell>
          <cell r="F7434">
            <v>101</v>
          </cell>
          <cell r="T7434">
            <v>180</v>
          </cell>
        </row>
        <row r="7435">
          <cell r="B7435">
            <v>38989</v>
          </cell>
          <cell r="C7435" t="str">
            <v>D</v>
          </cell>
          <cell r="D7435" t="str">
            <v>dC</v>
          </cell>
          <cell r="E7435">
            <v>1101</v>
          </cell>
          <cell r="F7435">
            <v>1101</v>
          </cell>
          <cell r="T7435">
            <v>2.9</v>
          </cell>
        </row>
        <row r="7436">
          <cell r="B7436">
            <v>38990</v>
          </cell>
          <cell r="C7436" t="str">
            <v>C</v>
          </cell>
          <cell r="D7436" t="str">
            <v>BACS</v>
          </cell>
          <cell r="E7436">
            <v>0</v>
          </cell>
          <cell r="F7436">
            <v>101</v>
          </cell>
          <cell r="T7436">
            <v>20</v>
          </cell>
        </row>
        <row r="7437">
          <cell r="B7437">
            <v>38990</v>
          </cell>
          <cell r="C7437" t="str">
            <v>C</v>
          </cell>
          <cell r="D7437" t="str">
            <v>BACS</v>
          </cell>
          <cell r="E7437">
            <v>0</v>
          </cell>
          <cell r="F7437">
            <v>101</v>
          </cell>
          <cell r="T7437">
            <v>150</v>
          </cell>
        </row>
        <row r="7438">
          <cell r="B7438">
            <v>38990</v>
          </cell>
          <cell r="C7438" t="str">
            <v>C</v>
          </cell>
          <cell r="D7438" t="str">
            <v>cr617</v>
          </cell>
          <cell r="E7438">
            <v>0</v>
          </cell>
          <cell r="F7438">
            <v>202</v>
          </cell>
          <cell r="T7438">
            <v>25</v>
          </cell>
        </row>
        <row r="7439">
          <cell r="B7439">
            <v>38990</v>
          </cell>
          <cell r="C7439" t="str">
            <v>C</v>
          </cell>
          <cell r="D7439" t="str">
            <v>BACS</v>
          </cell>
          <cell r="E7439">
            <v>0</v>
          </cell>
          <cell r="F7439">
            <v>409</v>
          </cell>
          <cell r="T7439">
            <v>29.5</v>
          </cell>
        </row>
        <row r="7440">
          <cell r="B7440">
            <v>38990</v>
          </cell>
          <cell r="C7440" t="str">
            <v>C</v>
          </cell>
          <cell r="D7440" t="str">
            <v>906</v>
          </cell>
          <cell r="E7440">
            <v>0</v>
          </cell>
          <cell r="F7440">
            <v>511</v>
          </cell>
          <cell r="T7440">
            <v>-164</v>
          </cell>
        </row>
        <row r="7441">
          <cell r="B7441">
            <v>38990</v>
          </cell>
          <cell r="C7441" t="str">
            <v>C</v>
          </cell>
          <cell r="D7441" t="str">
            <v>Accrualcf</v>
          </cell>
          <cell r="E7441">
            <v>0</v>
          </cell>
          <cell r="F7441">
            <v>651</v>
          </cell>
          <cell r="T7441">
            <v>67.150000000000006</v>
          </cell>
        </row>
        <row r="7442">
          <cell r="B7442">
            <v>38990</v>
          </cell>
          <cell r="C7442" t="str">
            <v>C</v>
          </cell>
          <cell r="D7442" t="str">
            <v>Accrualcf</v>
          </cell>
          <cell r="E7442">
            <v>0</v>
          </cell>
          <cell r="F7442">
            <v>651</v>
          </cell>
          <cell r="T7442">
            <v>474.36</v>
          </cell>
        </row>
        <row r="7443">
          <cell r="B7443">
            <v>38990</v>
          </cell>
          <cell r="C7443" t="str">
            <v>C</v>
          </cell>
          <cell r="D7443" t="str">
            <v>Accrualcf</v>
          </cell>
          <cell r="E7443">
            <v>0</v>
          </cell>
          <cell r="F7443">
            <v>652</v>
          </cell>
          <cell r="T7443">
            <v>714.81</v>
          </cell>
        </row>
        <row r="7444">
          <cell r="B7444">
            <v>38990</v>
          </cell>
          <cell r="C7444" t="str">
            <v>C</v>
          </cell>
          <cell r="D7444" t="str">
            <v>909</v>
          </cell>
          <cell r="E7444">
            <v>0</v>
          </cell>
          <cell r="F7444">
            <v>657</v>
          </cell>
          <cell r="T7444">
            <v>-43.81</v>
          </cell>
        </row>
        <row r="7445">
          <cell r="B7445">
            <v>38991</v>
          </cell>
          <cell r="C7445" t="str">
            <v>C</v>
          </cell>
          <cell r="D7445" t="str">
            <v>BACS</v>
          </cell>
          <cell r="E7445">
            <v>0</v>
          </cell>
          <cell r="F7445">
            <v>101</v>
          </cell>
          <cell r="T7445">
            <v>40</v>
          </cell>
        </row>
        <row r="7446">
          <cell r="B7446">
            <v>38991</v>
          </cell>
          <cell r="C7446" t="str">
            <v>C</v>
          </cell>
          <cell r="D7446" t="str">
            <v>BACS</v>
          </cell>
          <cell r="E7446">
            <v>0</v>
          </cell>
          <cell r="F7446">
            <v>101</v>
          </cell>
          <cell r="T7446">
            <v>20</v>
          </cell>
        </row>
        <row r="7447">
          <cell r="B7447">
            <v>38991</v>
          </cell>
          <cell r="C7447" t="str">
            <v>C</v>
          </cell>
          <cell r="D7447" t="str">
            <v>BACS</v>
          </cell>
          <cell r="E7447">
            <v>0</v>
          </cell>
          <cell r="F7447">
            <v>101</v>
          </cell>
          <cell r="T7447">
            <v>25</v>
          </cell>
        </row>
        <row r="7448">
          <cell r="B7448">
            <v>38991</v>
          </cell>
          <cell r="C7448" t="str">
            <v>C</v>
          </cell>
          <cell r="D7448" t="str">
            <v>cr616</v>
          </cell>
          <cell r="E7448">
            <v>0</v>
          </cell>
          <cell r="F7448">
            <v>103</v>
          </cell>
          <cell r="T7448">
            <v>280.5</v>
          </cell>
        </row>
        <row r="7449">
          <cell r="B7449">
            <v>38991</v>
          </cell>
          <cell r="C7449" t="str">
            <v>C</v>
          </cell>
          <cell r="D7449" t="str">
            <v>cr616</v>
          </cell>
          <cell r="E7449">
            <v>0</v>
          </cell>
          <cell r="F7449">
            <v>104</v>
          </cell>
          <cell r="T7449">
            <v>244.25</v>
          </cell>
        </row>
        <row r="7450">
          <cell r="B7450">
            <v>38991</v>
          </cell>
          <cell r="C7450" t="str">
            <v>C</v>
          </cell>
          <cell r="D7450" t="str">
            <v>cr616</v>
          </cell>
          <cell r="E7450">
            <v>0</v>
          </cell>
          <cell r="F7450">
            <v>106</v>
          </cell>
          <cell r="T7450">
            <v>4.1100000000000003</v>
          </cell>
        </row>
        <row r="7451">
          <cell r="B7451">
            <v>38991</v>
          </cell>
          <cell r="C7451" t="str">
            <v>C</v>
          </cell>
          <cell r="D7451" t="str">
            <v>cr616</v>
          </cell>
          <cell r="E7451">
            <v>0</v>
          </cell>
          <cell r="F7451">
            <v>106</v>
          </cell>
          <cell r="T7451">
            <v>40.03</v>
          </cell>
        </row>
        <row r="7452">
          <cell r="B7452">
            <v>38991</v>
          </cell>
          <cell r="C7452" t="str">
            <v>C</v>
          </cell>
          <cell r="D7452" t="str">
            <v>cr616</v>
          </cell>
          <cell r="E7452">
            <v>0</v>
          </cell>
          <cell r="F7452">
            <v>106</v>
          </cell>
          <cell r="T7452">
            <v>61.85</v>
          </cell>
        </row>
        <row r="7453">
          <cell r="B7453">
            <v>38991</v>
          </cell>
          <cell r="C7453" t="str">
            <v>C</v>
          </cell>
          <cell r="D7453" t="str">
            <v>cr616</v>
          </cell>
          <cell r="E7453">
            <v>0</v>
          </cell>
          <cell r="F7453">
            <v>112</v>
          </cell>
          <cell r="T7453">
            <v>47.06</v>
          </cell>
        </row>
        <row r="7454">
          <cell r="B7454">
            <v>38991</v>
          </cell>
          <cell r="C7454" t="str">
            <v>C</v>
          </cell>
          <cell r="D7454" t="str">
            <v>cr616</v>
          </cell>
          <cell r="E7454">
            <v>0</v>
          </cell>
          <cell r="F7454">
            <v>308</v>
          </cell>
          <cell r="T7454">
            <v>776.45</v>
          </cell>
        </row>
        <row r="7455">
          <cell r="B7455">
            <v>38991</v>
          </cell>
          <cell r="C7455" t="str">
            <v>C</v>
          </cell>
          <cell r="D7455" t="str">
            <v>cr616</v>
          </cell>
          <cell r="E7455">
            <v>0</v>
          </cell>
          <cell r="F7455">
            <v>404</v>
          </cell>
          <cell r="T7455">
            <v>1.05</v>
          </cell>
        </row>
        <row r="7456">
          <cell r="B7456">
            <v>38991</v>
          </cell>
          <cell r="C7456" t="str">
            <v>C</v>
          </cell>
          <cell r="D7456" t="str">
            <v>Accrualbf</v>
          </cell>
          <cell r="E7456">
            <v>0</v>
          </cell>
          <cell r="F7456">
            <v>651</v>
          </cell>
          <cell r="T7456">
            <v>-474.36</v>
          </cell>
        </row>
        <row r="7457">
          <cell r="B7457">
            <v>38991</v>
          </cell>
          <cell r="C7457" t="str">
            <v>C</v>
          </cell>
          <cell r="D7457" t="str">
            <v>Accrualbf</v>
          </cell>
          <cell r="E7457">
            <v>0</v>
          </cell>
          <cell r="F7457">
            <v>651</v>
          </cell>
          <cell r="T7457">
            <v>-67.150000000000006</v>
          </cell>
        </row>
        <row r="7458">
          <cell r="B7458">
            <v>38991</v>
          </cell>
          <cell r="C7458" t="str">
            <v>C</v>
          </cell>
          <cell r="D7458" t="str">
            <v>Accrualbf</v>
          </cell>
          <cell r="E7458">
            <v>0</v>
          </cell>
          <cell r="F7458">
            <v>652</v>
          </cell>
          <cell r="T7458">
            <v>-714.81</v>
          </cell>
        </row>
        <row r="7459">
          <cell r="B7459">
            <v>38991</v>
          </cell>
          <cell r="C7459" t="str">
            <v>C</v>
          </cell>
          <cell r="D7459" t="str">
            <v>SO</v>
          </cell>
          <cell r="E7459">
            <v>0</v>
          </cell>
          <cell r="F7459">
            <v>661</v>
          </cell>
          <cell r="T7459">
            <v>-73.33</v>
          </cell>
        </row>
        <row r="7460">
          <cell r="B7460">
            <v>38991</v>
          </cell>
          <cell r="C7460" t="str">
            <v>C</v>
          </cell>
          <cell r="D7460" t="str">
            <v>cr616</v>
          </cell>
          <cell r="E7460">
            <v>0</v>
          </cell>
          <cell r="F7460">
            <v>728</v>
          </cell>
          <cell r="T7460">
            <v>-75</v>
          </cell>
        </row>
        <row r="7461">
          <cell r="B7461">
            <v>38991</v>
          </cell>
          <cell r="C7461" t="str">
            <v>C</v>
          </cell>
          <cell r="D7461" t="str">
            <v>cr616</v>
          </cell>
          <cell r="E7461">
            <v>1161</v>
          </cell>
          <cell r="F7461">
            <v>1162</v>
          </cell>
          <cell r="T7461">
            <v>5.95</v>
          </cell>
        </row>
        <row r="7462">
          <cell r="B7462">
            <v>38991</v>
          </cell>
          <cell r="C7462" t="str">
            <v>C</v>
          </cell>
          <cell r="D7462" t="str">
            <v>cr616</v>
          </cell>
          <cell r="E7462">
            <v>1221</v>
          </cell>
          <cell r="F7462">
            <v>1222</v>
          </cell>
          <cell r="T7462">
            <v>0.2</v>
          </cell>
        </row>
        <row r="7463">
          <cell r="B7463">
            <v>38991</v>
          </cell>
          <cell r="C7463" t="str">
            <v>C</v>
          </cell>
          <cell r="D7463" t="str">
            <v>cr616</v>
          </cell>
          <cell r="E7463">
            <v>1331</v>
          </cell>
          <cell r="F7463">
            <v>1331</v>
          </cell>
          <cell r="T7463">
            <v>538.88</v>
          </cell>
        </row>
        <row r="7464">
          <cell r="B7464">
            <v>38991</v>
          </cell>
          <cell r="C7464" t="str">
            <v>C</v>
          </cell>
          <cell r="D7464" t="str">
            <v>cr616</v>
          </cell>
          <cell r="E7464">
            <v>1331</v>
          </cell>
          <cell r="F7464">
            <v>1332</v>
          </cell>
          <cell r="T7464">
            <v>272.67</v>
          </cell>
        </row>
        <row r="7465">
          <cell r="B7465">
            <v>38992</v>
          </cell>
          <cell r="C7465" t="str">
            <v>C</v>
          </cell>
          <cell r="D7465" t="str">
            <v>dD</v>
          </cell>
          <cell r="E7465">
            <v>0</v>
          </cell>
          <cell r="F7465">
            <v>701.1</v>
          </cell>
          <cell r="T7465">
            <v>-253.96</v>
          </cell>
        </row>
        <row r="7466">
          <cell r="B7466">
            <v>38993</v>
          </cell>
          <cell r="C7466" t="str">
            <v>C</v>
          </cell>
          <cell r="D7466" t="str">
            <v>BACS</v>
          </cell>
          <cell r="E7466">
            <v>0</v>
          </cell>
          <cell r="F7466">
            <v>101</v>
          </cell>
          <cell r="T7466">
            <v>20</v>
          </cell>
        </row>
        <row r="7467">
          <cell r="B7467">
            <v>38993</v>
          </cell>
          <cell r="C7467" t="str">
            <v>C</v>
          </cell>
          <cell r="D7467" t="str">
            <v>BACS</v>
          </cell>
          <cell r="E7467">
            <v>0</v>
          </cell>
          <cell r="F7467">
            <v>101</v>
          </cell>
          <cell r="T7467">
            <v>20</v>
          </cell>
        </row>
        <row r="7468">
          <cell r="B7468">
            <v>38993</v>
          </cell>
          <cell r="C7468" t="str">
            <v>C</v>
          </cell>
          <cell r="D7468" t="str">
            <v>BACS</v>
          </cell>
          <cell r="E7468">
            <v>0</v>
          </cell>
          <cell r="F7468">
            <v>101</v>
          </cell>
          <cell r="T7468">
            <v>20</v>
          </cell>
        </row>
        <row r="7469">
          <cell r="B7469">
            <v>38993</v>
          </cell>
          <cell r="C7469" t="str">
            <v>C</v>
          </cell>
          <cell r="D7469" t="str">
            <v>BACS</v>
          </cell>
          <cell r="E7469">
            <v>0</v>
          </cell>
          <cell r="F7469">
            <v>101</v>
          </cell>
          <cell r="T7469">
            <v>25</v>
          </cell>
        </row>
        <row r="7470">
          <cell r="B7470">
            <v>38993</v>
          </cell>
          <cell r="C7470" t="str">
            <v>C</v>
          </cell>
          <cell r="D7470" t="str">
            <v>BACS</v>
          </cell>
          <cell r="E7470">
            <v>0</v>
          </cell>
          <cell r="F7470">
            <v>101</v>
          </cell>
          <cell r="T7470">
            <v>30</v>
          </cell>
        </row>
        <row r="7471">
          <cell r="B7471">
            <v>38993</v>
          </cell>
          <cell r="C7471" t="str">
            <v>C</v>
          </cell>
          <cell r="D7471" t="str">
            <v>BACS</v>
          </cell>
          <cell r="E7471">
            <v>0</v>
          </cell>
          <cell r="F7471">
            <v>101</v>
          </cell>
          <cell r="T7471">
            <v>43.33</v>
          </cell>
        </row>
        <row r="7472">
          <cell r="B7472">
            <v>38993</v>
          </cell>
          <cell r="C7472" t="str">
            <v>C</v>
          </cell>
          <cell r="D7472" t="str">
            <v>BACS</v>
          </cell>
          <cell r="E7472">
            <v>0</v>
          </cell>
          <cell r="F7472">
            <v>101</v>
          </cell>
          <cell r="T7472">
            <v>130</v>
          </cell>
        </row>
        <row r="7473">
          <cell r="B7473">
            <v>38993</v>
          </cell>
          <cell r="C7473" t="str">
            <v>C</v>
          </cell>
          <cell r="D7473" t="str">
            <v>BACS</v>
          </cell>
          <cell r="E7473">
            <v>0</v>
          </cell>
          <cell r="F7473">
            <v>101</v>
          </cell>
          <cell r="T7473">
            <v>45</v>
          </cell>
        </row>
        <row r="7474">
          <cell r="B7474">
            <v>38993</v>
          </cell>
          <cell r="C7474" t="str">
            <v>C</v>
          </cell>
          <cell r="D7474" t="str">
            <v>BACS</v>
          </cell>
          <cell r="E7474">
            <v>0</v>
          </cell>
          <cell r="F7474">
            <v>101</v>
          </cell>
          <cell r="T7474">
            <v>20</v>
          </cell>
        </row>
        <row r="7475">
          <cell r="B7475">
            <v>38993</v>
          </cell>
          <cell r="C7475" t="str">
            <v>C</v>
          </cell>
          <cell r="D7475" t="str">
            <v>BACS</v>
          </cell>
          <cell r="E7475">
            <v>0</v>
          </cell>
          <cell r="F7475">
            <v>101</v>
          </cell>
          <cell r="T7475">
            <v>50</v>
          </cell>
        </row>
        <row r="7476">
          <cell r="B7476">
            <v>38993</v>
          </cell>
          <cell r="C7476" t="str">
            <v>C</v>
          </cell>
          <cell r="D7476" t="str">
            <v>BACS</v>
          </cell>
          <cell r="E7476">
            <v>0</v>
          </cell>
          <cell r="F7476">
            <v>101</v>
          </cell>
          <cell r="T7476">
            <v>65</v>
          </cell>
        </row>
        <row r="7477">
          <cell r="B7477">
            <v>38993</v>
          </cell>
          <cell r="C7477" t="str">
            <v>C</v>
          </cell>
          <cell r="D7477" t="str">
            <v>BACS</v>
          </cell>
          <cell r="E7477">
            <v>0</v>
          </cell>
          <cell r="F7477">
            <v>101</v>
          </cell>
          <cell r="T7477">
            <v>100</v>
          </cell>
        </row>
        <row r="7478">
          <cell r="B7478">
            <v>38993</v>
          </cell>
          <cell r="C7478" t="str">
            <v>C</v>
          </cell>
          <cell r="D7478" t="str">
            <v>BACS</v>
          </cell>
          <cell r="E7478">
            <v>0</v>
          </cell>
          <cell r="F7478">
            <v>102</v>
          </cell>
          <cell r="T7478">
            <v>5</v>
          </cell>
        </row>
        <row r="7479">
          <cell r="B7479">
            <v>38993</v>
          </cell>
          <cell r="C7479" t="str">
            <v>C</v>
          </cell>
          <cell r="D7479" t="str">
            <v>BACS</v>
          </cell>
          <cell r="E7479">
            <v>0</v>
          </cell>
          <cell r="F7479">
            <v>102</v>
          </cell>
          <cell r="T7479">
            <v>20</v>
          </cell>
        </row>
        <row r="7480">
          <cell r="B7480">
            <v>38993</v>
          </cell>
          <cell r="C7480" t="str">
            <v>C</v>
          </cell>
          <cell r="D7480" t="str">
            <v>BACS</v>
          </cell>
          <cell r="E7480">
            <v>1141</v>
          </cell>
          <cell r="F7480">
            <v>1141</v>
          </cell>
          <cell r="T7480">
            <v>20</v>
          </cell>
        </row>
        <row r="7481">
          <cell r="B7481">
            <v>38994</v>
          </cell>
          <cell r="C7481" t="str">
            <v>C</v>
          </cell>
          <cell r="D7481" t="str">
            <v>BACS</v>
          </cell>
          <cell r="E7481">
            <v>0</v>
          </cell>
          <cell r="F7481">
            <v>101</v>
          </cell>
          <cell r="T7481">
            <v>10</v>
          </cell>
        </row>
        <row r="7482">
          <cell r="B7482">
            <v>38994</v>
          </cell>
          <cell r="C7482" t="str">
            <v>C</v>
          </cell>
          <cell r="D7482" t="str">
            <v>BACS</v>
          </cell>
          <cell r="E7482">
            <v>0</v>
          </cell>
          <cell r="F7482">
            <v>101</v>
          </cell>
          <cell r="T7482">
            <v>15</v>
          </cell>
        </row>
        <row r="7483">
          <cell r="B7483">
            <v>38994</v>
          </cell>
          <cell r="C7483" t="str">
            <v>C</v>
          </cell>
          <cell r="D7483" t="str">
            <v>BACS</v>
          </cell>
          <cell r="E7483">
            <v>0</v>
          </cell>
          <cell r="F7483">
            <v>101</v>
          </cell>
          <cell r="T7483">
            <v>25</v>
          </cell>
        </row>
        <row r="7484">
          <cell r="B7484">
            <v>38994</v>
          </cell>
          <cell r="C7484" t="str">
            <v>C</v>
          </cell>
          <cell r="D7484" t="str">
            <v>BACS</v>
          </cell>
          <cell r="E7484">
            <v>0</v>
          </cell>
          <cell r="F7484">
            <v>101</v>
          </cell>
          <cell r="T7484">
            <v>110</v>
          </cell>
        </row>
        <row r="7485">
          <cell r="B7485">
            <v>38995</v>
          </cell>
          <cell r="C7485" t="str">
            <v>C</v>
          </cell>
          <cell r="D7485" t="str">
            <v>BACS</v>
          </cell>
          <cell r="E7485">
            <v>0</v>
          </cell>
          <cell r="F7485">
            <v>101</v>
          </cell>
          <cell r="T7485">
            <v>50</v>
          </cell>
        </row>
        <row r="7486">
          <cell r="B7486">
            <v>38995</v>
          </cell>
          <cell r="C7486" t="str">
            <v>C</v>
          </cell>
          <cell r="D7486" t="str">
            <v>BACS</v>
          </cell>
          <cell r="E7486">
            <v>0</v>
          </cell>
          <cell r="F7486">
            <v>101</v>
          </cell>
          <cell r="T7486">
            <v>80</v>
          </cell>
        </row>
        <row r="7487">
          <cell r="B7487">
            <v>38995</v>
          </cell>
          <cell r="C7487" t="str">
            <v>C</v>
          </cell>
          <cell r="D7487" t="str">
            <v>BACS</v>
          </cell>
          <cell r="E7487">
            <v>1141</v>
          </cell>
          <cell r="F7487">
            <v>1141</v>
          </cell>
          <cell r="T7487">
            <v>20</v>
          </cell>
        </row>
        <row r="7488">
          <cell r="B7488">
            <v>38996</v>
          </cell>
          <cell r="C7488" t="str">
            <v>C</v>
          </cell>
          <cell r="D7488" t="str">
            <v>BACS</v>
          </cell>
          <cell r="E7488">
            <v>0</v>
          </cell>
          <cell r="F7488">
            <v>101</v>
          </cell>
          <cell r="T7488">
            <v>88</v>
          </cell>
        </row>
        <row r="7489">
          <cell r="B7489">
            <v>38996</v>
          </cell>
          <cell r="C7489" t="str">
            <v>C</v>
          </cell>
          <cell r="D7489" t="str">
            <v>BACS</v>
          </cell>
          <cell r="E7489">
            <v>0</v>
          </cell>
          <cell r="F7489">
            <v>101</v>
          </cell>
          <cell r="T7489">
            <v>100</v>
          </cell>
        </row>
        <row r="7490">
          <cell r="B7490">
            <v>38997</v>
          </cell>
          <cell r="C7490" t="str">
            <v>C</v>
          </cell>
          <cell r="D7490" t="str">
            <v>BACS</v>
          </cell>
          <cell r="E7490">
            <v>0</v>
          </cell>
          <cell r="F7490">
            <v>101</v>
          </cell>
          <cell r="T7490">
            <v>140</v>
          </cell>
        </row>
        <row r="7491">
          <cell r="B7491">
            <v>38998</v>
          </cell>
          <cell r="C7491" t="str">
            <v>C</v>
          </cell>
          <cell r="D7491" t="str">
            <v>BACS</v>
          </cell>
          <cell r="E7491">
            <v>0</v>
          </cell>
          <cell r="F7491">
            <v>101</v>
          </cell>
          <cell r="T7491">
            <v>10</v>
          </cell>
        </row>
        <row r="7492">
          <cell r="B7492">
            <v>38998</v>
          </cell>
          <cell r="C7492" t="str">
            <v>C</v>
          </cell>
          <cell r="D7492" t="str">
            <v>BACS</v>
          </cell>
          <cell r="E7492">
            <v>0</v>
          </cell>
          <cell r="F7492">
            <v>101</v>
          </cell>
          <cell r="T7492">
            <v>20</v>
          </cell>
        </row>
        <row r="7493">
          <cell r="B7493">
            <v>38998</v>
          </cell>
          <cell r="C7493" t="str">
            <v>C</v>
          </cell>
          <cell r="D7493" t="str">
            <v>cr617</v>
          </cell>
          <cell r="E7493">
            <v>0</v>
          </cell>
          <cell r="F7493">
            <v>103</v>
          </cell>
          <cell r="T7493">
            <v>307.5</v>
          </cell>
        </row>
        <row r="7494">
          <cell r="B7494">
            <v>38998</v>
          </cell>
          <cell r="C7494" t="str">
            <v>C</v>
          </cell>
          <cell r="D7494" t="str">
            <v>cr617</v>
          </cell>
          <cell r="E7494">
            <v>0</v>
          </cell>
          <cell r="F7494">
            <v>104</v>
          </cell>
          <cell r="T7494">
            <v>107.5</v>
          </cell>
        </row>
        <row r="7495">
          <cell r="B7495">
            <v>38998</v>
          </cell>
          <cell r="C7495" t="str">
            <v>C</v>
          </cell>
          <cell r="D7495" t="str">
            <v>cr617</v>
          </cell>
          <cell r="E7495">
            <v>0</v>
          </cell>
          <cell r="F7495">
            <v>105</v>
          </cell>
          <cell r="T7495">
            <v>1</v>
          </cell>
        </row>
        <row r="7496">
          <cell r="B7496">
            <v>38998</v>
          </cell>
          <cell r="C7496" t="str">
            <v>C</v>
          </cell>
          <cell r="D7496" t="str">
            <v>cr617</v>
          </cell>
          <cell r="E7496">
            <v>0</v>
          </cell>
          <cell r="F7496">
            <v>106</v>
          </cell>
          <cell r="T7496">
            <v>-14.600000000000001</v>
          </cell>
        </row>
        <row r="7497">
          <cell r="B7497">
            <v>38998</v>
          </cell>
          <cell r="C7497" t="str">
            <v>C</v>
          </cell>
          <cell r="D7497" t="str">
            <v>cr617</v>
          </cell>
          <cell r="E7497">
            <v>0</v>
          </cell>
          <cell r="F7497">
            <v>106</v>
          </cell>
          <cell r="T7497">
            <v>-1.2</v>
          </cell>
        </row>
        <row r="7498">
          <cell r="B7498">
            <v>38998</v>
          </cell>
          <cell r="C7498" t="str">
            <v>C</v>
          </cell>
          <cell r="D7498" t="str">
            <v>cr617</v>
          </cell>
          <cell r="E7498">
            <v>0</v>
          </cell>
          <cell r="F7498">
            <v>106</v>
          </cell>
          <cell r="T7498">
            <v>44.46</v>
          </cell>
        </row>
        <row r="7499">
          <cell r="B7499">
            <v>38998</v>
          </cell>
          <cell r="C7499" t="str">
            <v>C</v>
          </cell>
          <cell r="D7499" t="str">
            <v>cr617</v>
          </cell>
          <cell r="E7499">
            <v>0</v>
          </cell>
          <cell r="F7499">
            <v>112</v>
          </cell>
          <cell r="T7499">
            <v>21.73</v>
          </cell>
        </row>
        <row r="7500">
          <cell r="B7500">
            <v>38998</v>
          </cell>
          <cell r="C7500" t="str">
            <v>C</v>
          </cell>
          <cell r="D7500" t="str">
            <v>cr617</v>
          </cell>
          <cell r="E7500">
            <v>0</v>
          </cell>
          <cell r="F7500">
            <v>114</v>
          </cell>
          <cell r="T7500">
            <v>40.909999999999997</v>
          </cell>
        </row>
        <row r="7501">
          <cell r="B7501">
            <v>38998</v>
          </cell>
          <cell r="C7501" t="str">
            <v>C</v>
          </cell>
          <cell r="D7501" t="str">
            <v>cr617</v>
          </cell>
          <cell r="E7501">
            <v>0</v>
          </cell>
          <cell r="F7501">
            <v>201</v>
          </cell>
          <cell r="T7501">
            <v>189</v>
          </cell>
        </row>
        <row r="7502">
          <cell r="B7502">
            <v>38998</v>
          </cell>
          <cell r="C7502" t="str">
            <v>C</v>
          </cell>
          <cell r="D7502" t="str">
            <v>cr617</v>
          </cell>
          <cell r="E7502">
            <v>0</v>
          </cell>
          <cell r="F7502">
            <v>404</v>
          </cell>
          <cell r="T7502">
            <v>6.9</v>
          </cell>
        </row>
        <row r="7503">
          <cell r="B7503">
            <v>38998</v>
          </cell>
          <cell r="C7503" t="str">
            <v>C</v>
          </cell>
          <cell r="D7503" t="str">
            <v>904</v>
          </cell>
          <cell r="E7503">
            <v>0</v>
          </cell>
          <cell r="F7503">
            <v>658</v>
          </cell>
          <cell r="T7503">
            <v>-170.04</v>
          </cell>
        </row>
        <row r="7504">
          <cell r="B7504">
            <v>38998</v>
          </cell>
          <cell r="C7504" t="str">
            <v>C</v>
          </cell>
          <cell r="D7504" t="str">
            <v>905</v>
          </cell>
          <cell r="E7504">
            <v>0</v>
          </cell>
          <cell r="F7504">
            <v>728</v>
          </cell>
          <cell r="T7504">
            <v>-50.82</v>
          </cell>
        </row>
        <row r="7505">
          <cell r="B7505">
            <v>38998</v>
          </cell>
          <cell r="C7505" t="str">
            <v>C</v>
          </cell>
          <cell r="D7505" t="str">
            <v>907</v>
          </cell>
          <cell r="E7505">
            <v>0</v>
          </cell>
          <cell r="F7505">
            <v>754</v>
          </cell>
          <cell r="T7505">
            <v>-1000</v>
          </cell>
        </row>
        <row r="7506">
          <cell r="B7506">
            <v>38998</v>
          </cell>
          <cell r="C7506" t="str">
            <v>C</v>
          </cell>
          <cell r="D7506" t="str">
            <v>cr617</v>
          </cell>
          <cell r="E7506">
            <v>1161</v>
          </cell>
          <cell r="F7506">
            <v>1162</v>
          </cell>
          <cell r="T7506">
            <v>6</v>
          </cell>
        </row>
        <row r="7507">
          <cell r="B7507">
            <v>38998</v>
          </cell>
          <cell r="C7507" t="str">
            <v>C</v>
          </cell>
          <cell r="D7507" t="str">
            <v>cr617</v>
          </cell>
          <cell r="E7507">
            <v>1221</v>
          </cell>
          <cell r="F7507">
            <v>1222</v>
          </cell>
          <cell r="T7507">
            <v>2.8</v>
          </cell>
        </row>
        <row r="7508">
          <cell r="B7508">
            <v>38998</v>
          </cell>
          <cell r="C7508" t="str">
            <v>C</v>
          </cell>
          <cell r="D7508" t="str">
            <v>cr617</v>
          </cell>
          <cell r="E7508">
            <v>1331</v>
          </cell>
          <cell r="F7508">
            <v>1331</v>
          </cell>
          <cell r="T7508">
            <v>50</v>
          </cell>
        </row>
        <row r="7509">
          <cell r="B7509">
            <v>38998</v>
          </cell>
          <cell r="C7509" t="str">
            <v>C</v>
          </cell>
          <cell r="D7509" t="str">
            <v>cr617</v>
          </cell>
          <cell r="E7509">
            <v>1331</v>
          </cell>
          <cell r="F7509">
            <v>1331</v>
          </cell>
          <cell r="T7509">
            <v>500</v>
          </cell>
        </row>
        <row r="7510">
          <cell r="B7510">
            <v>38998</v>
          </cell>
          <cell r="C7510" t="str">
            <v>C</v>
          </cell>
          <cell r="D7510" t="str">
            <v>cr617</v>
          </cell>
          <cell r="E7510">
            <v>1331</v>
          </cell>
          <cell r="F7510">
            <v>1332</v>
          </cell>
          <cell r="T7510">
            <v>2</v>
          </cell>
        </row>
        <row r="7511">
          <cell r="B7511">
            <v>38998</v>
          </cell>
          <cell r="C7511" t="str">
            <v>C</v>
          </cell>
          <cell r="D7511" t="str">
            <v>cr617</v>
          </cell>
          <cell r="E7511">
            <v>1331</v>
          </cell>
          <cell r="F7511">
            <v>1332</v>
          </cell>
          <cell r="T7511">
            <v>25</v>
          </cell>
        </row>
        <row r="7512">
          <cell r="B7512">
            <v>39000</v>
          </cell>
          <cell r="C7512" t="str">
            <v>C</v>
          </cell>
          <cell r="D7512" t="str">
            <v>BACS</v>
          </cell>
          <cell r="E7512">
            <v>0</v>
          </cell>
          <cell r="F7512">
            <v>101</v>
          </cell>
          <cell r="T7512">
            <v>50</v>
          </cell>
        </row>
        <row r="7513">
          <cell r="B7513">
            <v>39000</v>
          </cell>
          <cell r="C7513" t="str">
            <v>C</v>
          </cell>
          <cell r="D7513" t="str">
            <v>BACS</v>
          </cell>
          <cell r="E7513">
            <v>0</v>
          </cell>
          <cell r="F7513">
            <v>101</v>
          </cell>
          <cell r="T7513">
            <v>20</v>
          </cell>
        </row>
        <row r="7514">
          <cell r="B7514">
            <v>39001</v>
          </cell>
          <cell r="C7514" t="str">
            <v>C</v>
          </cell>
          <cell r="D7514" t="str">
            <v>BACS</v>
          </cell>
          <cell r="E7514">
            <v>0</v>
          </cell>
          <cell r="F7514">
            <v>102</v>
          </cell>
          <cell r="T7514">
            <v>8.6999999999999993</v>
          </cell>
        </row>
        <row r="7515">
          <cell r="B7515">
            <v>39003</v>
          </cell>
          <cell r="C7515" t="str">
            <v>C</v>
          </cell>
          <cell r="D7515" t="str">
            <v>BACS</v>
          </cell>
          <cell r="E7515">
            <v>0</v>
          </cell>
          <cell r="F7515">
            <v>101</v>
          </cell>
          <cell r="T7515">
            <v>22</v>
          </cell>
        </row>
        <row r="7516">
          <cell r="B7516">
            <v>39004</v>
          </cell>
          <cell r="C7516" t="str">
            <v>C</v>
          </cell>
          <cell r="D7516" t="str">
            <v>BACS</v>
          </cell>
          <cell r="E7516">
            <v>0</v>
          </cell>
          <cell r="F7516">
            <v>101</v>
          </cell>
          <cell r="T7516">
            <v>250</v>
          </cell>
        </row>
        <row r="7517">
          <cell r="B7517">
            <v>39005</v>
          </cell>
          <cell r="C7517" t="str">
            <v>C</v>
          </cell>
          <cell r="D7517" t="str">
            <v>cr618</v>
          </cell>
          <cell r="E7517">
            <v>0</v>
          </cell>
          <cell r="F7517">
            <v>103</v>
          </cell>
          <cell r="T7517">
            <v>139.9</v>
          </cell>
        </row>
        <row r="7518">
          <cell r="B7518">
            <v>39005</v>
          </cell>
          <cell r="C7518" t="str">
            <v>C</v>
          </cell>
          <cell r="D7518" t="str">
            <v>cr618</v>
          </cell>
          <cell r="E7518">
            <v>0</v>
          </cell>
          <cell r="F7518">
            <v>104</v>
          </cell>
          <cell r="T7518">
            <v>127.7</v>
          </cell>
        </row>
        <row r="7519">
          <cell r="B7519">
            <v>39005</v>
          </cell>
          <cell r="C7519" t="str">
            <v>C</v>
          </cell>
          <cell r="D7519" t="str">
            <v>cr618</v>
          </cell>
          <cell r="E7519">
            <v>0</v>
          </cell>
          <cell r="F7519">
            <v>105</v>
          </cell>
          <cell r="T7519">
            <v>5</v>
          </cell>
        </row>
        <row r="7520">
          <cell r="B7520">
            <v>39005</v>
          </cell>
          <cell r="C7520" t="str">
            <v>C</v>
          </cell>
          <cell r="D7520" t="str">
            <v>cr618</v>
          </cell>
          <cell r="E7520">
            <v>0</v>
          </cell>
          <cell r="F7520">
            <v>105</v>
          </cell>
          <cell r="T7520">
            <v>5</v>
          </cell>
        </row>
        <row r="7521">
          <cell r="B7521">
            <v>39005</v>
          </cell>
          <cell r="C7521" t="str">
            <v>C</v>
          </cell>
          <cell r="D7521" t="str">
            <v>cr618</v>
          </cell>
          <cell r="E7521">
            <v>0</v>
          </cell>
          <cell r="F7521">
            <v>105</v>
          </cell>
          <cell r="T7521">
            <v>100</v>
          </cell>
        </row>
        <row r="7522">
          <cell r="B7522">
            <v>39005</v>
          </cell>
          <cell r="C7522" t="str">
            <v>C</v>
          </cell>
          <cell r="D7522" t="str">
            <v>cr618</v>
          </cell>
          <cell r="E7522">
            <v>0</v>
          </cell>
          <cell r="F7522">
            <v>106</v>
          </cell>
          <cell r="T7522">
            <v>10.290000000000006</v>
          </cell>
        </row>
        <row r="7523">
          <cell r="B7523">
            <v>39005</v>
          </cell>
          <cell r="C7523" t="str">
            <v>C</v>
          </cell>
          <cell r="D7523" t="str">
            <v>cr618</v>
          </cell>
          <cell r="E7523">
            <v>0</v>
          </cell>
          <cell r="F7523">
            <v>106</v>
          </cell>
          <cell r="T7523">
            <v>20</v>
          </cell>
        </row>
        <row r="7524">
          <cell r="B7524">
            <v>39005</v>
          </cell>
          <cell r="C7524" t="str">
            <v>C</v>
          </cell>
          <cell r="D7524" t="str">
            <v>cr618</v>
          </cell>
          <cell r="E7524">
            <v>0</v>
          </cell>
          <cell r="F7524">
            <v>106</v>
          </cell>
          <cell r="T7524">
            <v>102.51</v>
          </cell>
        </row>
        <row r="7525">
          <cell r="B7525">
            <v>39005</v>
          </cell>
          <cell r="C7525" t="str">
            <v>C</v>
          </cell>
          <cell r="D7525" t="str">
            <v>cr618</v>
          </cell>
          <cell r="E7525">
            <v>0</v>
          </cell>
          <cell r="F7525">
            <v>116</v>
          </cell>
          <cell r="T7525">
            <v>5</v>
          </cell>
        </row>
        <row r="7526">
          <cell r="B7526">
            <v>39005</v>
          </cell>
          <cell r="C7526" t="str">
            <v>C</v>
          </cell>
          <cell r="D7526" t="str">
            <v>cr618</v>
          </cell>
          <cell r="E7526">
            <v>0</v>
          </cell>
          <cell r="F7526">
            <v>202</v>
          </cell>
          <cell r="T7526">
            <v>33</v>
          </cell>
        </row>
        <row r="7527">
          <cell r="B7527">
            <v>39005</v>
          </cell>
          <cell r="C7527" t="str">
            <v>C</v>
          </cell>
          <cell r="D7527" t="str">
            <v>cr618</v>
          </cell>
          <cell r="E7527">
            <v>0</v>
          </cell>
          <cell r="F7527">
            <v>303</v>
          </cell>
          <cell r="T7527">
            <v>82.9</v>
          </cell>
        </row>
        <row r="7528">
          <cell r="B7528">
            <v>39005</v>
          </cell>
          <cell r="C7528" t="str">
            <v>C</v>
          </cell>
          <cell r="D7528" t="str">
            <v>cr618</v>
          </cell>
          <cell r="E7528">
            <v>0</v>
          </cell>
          <cell r="F7528">
            <v>308</v>
          </cell>
          <cell r="T7528">
            <v>3</v>
          </cell>
        </row>
        <row r="7529">
          <cell r="B7529">
            <v>39005</v>
          </cell>
          <cell r="C7529" t="str">
            <v>C</v>
          </cell>
          <cell r="D7529" t="str">
            <v>cr618</v>
          </cell>
          <cell r="E7529">
            <v>0</v>
          </cell>
          <cell r="F7529">
            <v>404</v>
          </cell>
          <cell r="T7529">
            <v>30</v>
          </cell>
        </row>
        <row r="7530">
          <cell r="B7530">
            <v>39005</v>
          </cell>
          <cell r="C7530" t="str">
            <v>C</v>
          </cell>
          <cell r="D7530" t="str">
            <v>cr618</v>
          </cell>
          <cell r="E7530">
            <v>0</v>
          </cell>
          <cell r="F7530">
            <v>405</v>
          </cell>
          <cell r="T7530">
            <v>25</v>
          </cell>
        </row>
        <row r="7531">
          <cell r="B7531">
            <v>39005</v>
          </cell>
          <cell r="C7531" t="str">
            <v>C</v>
          </cell>
          <cell r="D7531" t="str">
            <v>dD</v>
          </cell>
          <cell r="E7531">
            <v>0</v>
          </cell>
          <cell r="F7531">
            <v>500</v>
          </cell>
          <cell r="T7531">
            <v>-4500</v>
          </cell>
        </row>
        <row r="7532">
          <cell r="B7532">
            <v>39005</v>
          </cell>
          <cell r="C7532" t="str">
            <v>C</v>
          </cell>
          <cell r="D7532" t="str">
            <v>dD</v>
          </cell>
          <cell r="E7532">
            <v>0</v>
          </cell>
          <cell r="F7532">
            <v>512</v>
          </cell>
          <cell r="T7532">
            <v>-217.9</v>
          </cell>
        </row>
        <row r="7533">
          <cell r="B7533">
            <v>39005</v>
          </cell>
          <cell r="C7533" t="str">
            <v>C</v>
          </cell>
          <cell r="D7533" t="str">
            <v>908</v>
          </cell>
          <cell r="E7533">
            <v>0</v>
          </cell>
          <cell r="F7533">
            <v>720</v>
          </cell>
          <cell r="T7533">
            <v>-13.17</v>
          </cell>
        </row>
        <row r="7534">
          <cell r="B7534">
            <v>39005</v>
          </cell>
          <cell r="C7534" t="str">
            <v>C</v>
          </cell>
          <cell r="D7534" t="str">
            <v>910</v>
          </cell>
          <cell r="E7534">
            <v>0</v>
          </cell>
          <cell r="F7534">
            <v>728</v>
          </cell>
          <cell r="T7534">
            <v>-93.26</v>
          </cell>
        </row>
        <row r="7535">
          <cell r="B7535">
            <v>39005</v>
          </cell>
          <cell r="C7535" t="str">
            <v>C</v>
          </cell>
          <cell r="D7535" t="str">
            <v>911</v>
          </cell>
          <cell r="E7535" t="str">
            <v>XXXXX</v>
          </cell>
          <cell r="F7535" t="str">
            <v>XXXXX</v>
          </cell>
          <cell r="T7535">
            <v>-105.7</v>
          </cell>
        </row>
        <row r="7536">
          <cell r="B7536">
            <v>39005</v>
          </cell>
          <cell r="C7536" t="str">
            <v>C</v>
          </cell>
          <cell r="D7536" t="str">
            <v>cr618</v>
          </cell>
          <cell r="E7536" t="str">
            <v>XXXXX</v>
          </cell>
          <cell r="F7536" t="str">
            <v>XXXXX</v>
          </cell>
          <cell r="T7536">
            <v>105.7</v>
          </cell>
        </row>
        <row r="7537">
          <cell r="B7537">
            <v>39006</v>
          </cell>
          <cell r="C7537" t="str">
            <v>C</v>
          </cell>
          <cell r="D7537" t="str">
            <v>BACS</v>
          </cell>
          <cell r="E7537">
            <v>0</v>
          </cell>
          <cell r="F7537">
            <v>101</v>
          </cell>
          <cell r="T7537">
            <v>40</v>
          </cell>
        </row>
        <row r="7538">
          <cell r="B7538">
            <v>39006</v>
          </cell>
          <cell r="C7538" t="str">
            <v>C</v>
          </cell>
          <cell r="D7538" t="str">
            <v>BACS</v>
          </cell>
          <cell r="E7538">
            <v>0</v>
          </cell>
          <cell r="F7538">
            <v>102</v>
          </cell>
          <cell r="T7538">
            <v>28</v>
          </cell>
        </row>
        <row r="7539">
          <cell r="B7539">
            <v>39006</v>
          </cell>
          <cell r="C7539" t="str">
            <v>C</v>
          </cell>
          <cell r="D7539" t="str">
            <v>BACS</v>
          </cell>
          <cell r="E7539">
            <v>1161</v>
          </cell>
          <cell r="F7539">
            <v>1161</v>
          </cell>
          <cell r="T7539">
            <v>20</v>
          </cell>
        </row>
        <row r="7540">
          <cell r="B7540">
            <v>39007</v>
          </cell>
          <cell r="C7540" t="str">
            <v>C</v>
          </cell>
          <cell r="D7540" t="str">
            <v>BACS</v>
          </cell>
          <cell r="E7540">
            <v>0</v>
          </cell>
          <cell r="F7540">
            <v>101</v>
          </cell>
          <cell r="T7540">
            <v>20</v>
          </cell>
        </row>
        <row r="7541">
          <cell r="B7541">
            <v>39007</v>
          </cell>
          <cell r="C7541" t="str">
            <v>C</v>
          </cell>
          <cell r="D7541" t="str">
            <v>BACS</v>
          </cell>
          <cell r="E7541">
            <v>0</v>
          </cell>
          <cell r="F7541">
            <v>101</v>
          </cell>
          <cell r="T7541">
            <v>20</v>
          </cell>
        </row>
        <row r="7542">
          <cell r="B7542">
            <v>39007</v>
          </cell>
          <cell r="C7542" t="str">
            <v>C</v>
          </cell>
          <cell r="D7542" t="str">
            <v>BACS</v>
          </cell>
          <cell r="E7542">
            <v>0</v>
          </cell>
          <cell r="F7542">
            <v>101</v>
          </cell>
          <cell r="T7542">
            <v>120</v>
          </cell>
        </row>
        <row r="7543">
          <cell r="B7543">
            <v>39007</v>
          </cell>
          <cell r="C7543" t="str">
            <v>C</v>
          </cell>
          <cell r="D7543" t="str">
            <v>BACS</v>
          </cell>
          <cell r="E7543">
            <v>0</v>
          </cell>
          <cell r="F7543">
            <v>102</v>
          </cell>
          <cell r="T7543">
            <v>43.87</v>
          </cell>
        </row>
        <row r="7544">
          <cell r="B7544">
            <v>39008</v>
          </cell>
          <cell r="C7544" t="str">
            <v>C</v>
          </cell>
          <cell r="D7544" t="str">
            <v>BACS</v>
          </cell>
          <cell r="E7544">
            <v>0</v>
          </cell>
          <cell r="F7544">
            <v>102</v>
          </cell>
          <cell r="T7544">
            <v>12</v>
          </cell>
        </row>
        <row r="7545">
          <cell r="B7545">
            <v>39010</v>
          </cell>
          <cell r="C7545" t="str">
            <v>C</v>
          </cell>
          <cell r="D7545" t="str">
            <v>BACS</v>
          </cell>
          <cell r="E7545">
            <v>0</v>
          </cell>
          <cell r="F7545">
            <v>102</v>
          </cell>
          <cell r="T7545">
            <v>20</v>
          </cell>
        </row>
        <row r="7546">
          <cell r="B7546">
            <v>39011</v>
          </cell>
          <cell r="C7546" t="str">
            <v>C</v>
          </cell>
          <cell r="D7546" t="str">
            <v>BACS</v>
          </cell>
          <cell r="E7546">
            <v>0</v>
          </cell>
          <cell r="F7546">
            <v>101</v>
          </cell>
          <cell r="T7546">
            <v>25</v>
          </cell>
        </row>
        <row r="7547">
          <cell r="B7547">
            <v>39011</v>
          </cell>
          <cell r="C7547" t="str">
            <v>C</v>
          </cell>
          <cell r="D7547" t="str">
            <v>dD</v>
          </cell>
          <cell r="E7547">
            <v>0</v>
          </cell>
          <cell r="F7547">
            <v>651</v>
          </cell>
          <cell r="T7547">
            <v>-132</v>
          </cell>
        </row>
        <row r="7548">
          <cell r="B7548">
            <v>39011</v>
          </cell>
          <cell r="C7548" t="str">
            <v>C</v>
          </cell>
          <cell r="D7548" t="str">
            <v>dD</v>
          </cell>
          <cell r="E7548">
            <v>0</v>
          </cell>
          <cell r="F7548">
            <v>651</v>
          </cell>
          <cell r="T7548">
            <v>-6</v>
          </cell>
        </row>
        <row r="7549">
          <cell r="B7549">
            <v>39012</v>
          </cell>
          <cell r="C7549" t="str">
            <v>C</v>
          </cell>
          <cell r="D7549" t="str">
            <v>cr619</v>
          </cell>
          <cell r="E7549">
            <v>0</v>
          </cell>
          <cell r="F7549">
            <v>103</v>
          </cell>
          <cell r="T7549">
            <v>196.8</v>
          </cell>
        </row>
        <row r="7550">
          <cell r="B7550">
            <v>39012</v>
          </cell>
          <cell r="C7550" t="str">
            <v>C</v>
          </cell>
          <cell r="D7550" t="str">
            <v>cr619</v>
          </cell>
          <cell r="E7550">
            <v>0</v>
          </cell>
          <cell r="F7550">
            <v>104</v>
          </cell>
          <cell r="T7550">
            <v>104</v>
          </cell>
        </row>
        <row r="7551">
          <cell r="B7551">
            <v>39012</v>
          </cell>
          <cell r="C7551" t="str">
            <v>C</v>
          </cell>
          <cell r="D7551" t="str">
            <v>cr619</v>
          </cell>
          <cell r="E7551">
            <v>0</v>
          </cell>
          <cell r="F7551">
            <v>106</v>
          </cell>
          <cell r="T7551">
            <v>-13.540000000000006</v>
          </cell>
        </row>
        <row r="7552">
          <cell r="B7552">
            <v>39012</v>
          </cell>
          <cell r="C7552" t="str">
            <v>C</v>
          </cell>
          <cell r="D7552" t="str">
            <v>cr619</v>
          </cell>
          <cell r="E7552">
            <v>0</v>
          </cell>
          <cell r="F7552">
            <v>106</v>
          </cell>
          <cell r="T7552">
            <v>0.1</v>
          </cell>
        </row>
        <row r="7553">
          <cell r="B7553">
            <v>39012</v>
          </cell>
          <cell r="C7553" t="str">
            <v>C</v>
          </cell>
          <cell r="D7553" t="str">
            <v>cr619</v>
          </cell>
          <cell r="E7553">
            <v>0</v>
          </cell>
          <cell r="F7553">
            <v>106</v>
          </cell>
          <cell r="T7553">
            <v>10</v>
          </cell>
        </row>
        <row r="7554">
          <cell r="B7554">
            <v>39012</v>
          </cell>
          <cell r="C7554" t="str">
            <v>C</v>
          </cell>
          <cell r="D7554" t="str">
            <v>cr619</v>
          </cell>
          <cell r="E7554">
            <v>0</v>
          </cell>
          <cell r="F7554">
            <v>106</v>
          </cell>
          <cell r="T7554">
            <v>70.290000000000006</v>
          </cell>
        </row>
        <row r="7555">
          <cell r="B7555">
            <v>39012</v>
          </cell>
          <cell r="C7555" t="str">
            <v>C</v>
          </cell>
          <cell r="D7555" t="str">
            <v>cr619</v>
          </cell>
          <cell r="E7555">
            <v>0</v>
          </cell>
          <cell r="F7555">
            <v>116</v>
          </cell>
          <cell r="T7555">
            <v>15</v>
          </cell>
        </row>
        <row r="7556">
          <cell r="B7556">
            <v>39012</v>
          </cell>
          <cell r="C7556" t="str">
            <v>C</v>
          </cell>
          <cell r="D7556" t="str">
            <v>cr619</v>
          </cell>
          <cell r="E7556">
            <v>0</v>
          </cell>
          <cell r="F7556">
            <v>116</v>
          </cell>
          <cell r="T7556">
            <v>49</v>
          </cell>
        </row>
        <row r="7557">
          <cell r="B7557">
            <v>39012</v>
          </cell>
          <cell r="C7557" t="str">
            <v>C</v>
          </cell>
          <cell r="D7557" t="str">
            <v>Contra</v>
          </cell>
          <cell r="E7557">
            <v>0</v>
          </cell>
          <cell r="F7557">
            <v>308</v>
          </cell>
          <cell r="T7557">
            <v>32.869999999999997</v>
          </cell>
        </row>
        <row r="7558">
          <cell r="B7558">
            <v>39012</v>
          </cell>
          <cell r="C7558" t="str">
            <v>C</v>
          </cell>
          <cell r="D7558" t="str">
            <v>cr619</v>
          </cell>
          <cell r="E7558">
            <v>0</v>
          </cell>
          <cell r="F7558">
            <v>404</v>
          </cell>
          <cell r="T7558">
            <v>2.2000000000000002</v>
          </cell>
        </row>
        <row r="7559">
          <cell r="B7559">
            <v>39012</v>
          </cell>
          <cell r="C7559" t="str">
            <v>C</v>
          </cell>
          <cell r="D7559" t="str">
            <v>912</v>
          </cell>
          <cell r="E7559">
            <v>0</v>
          </cell>
          <cell r="F7559">
            <v>603</v>
          </cell>
          <cell r="T7559">
            <v>-195.87</v>
          </cell>
        </row>
        <row r="7560">
          <cell r="B7560">
            <v>39012</v>
          </cell>
          <cell r="C7560" t="str">
            <v>C</v>
          </cell>
          <cell r="D7560" t="str">
            <v>cr619</v>
          </cell>
          <cell r="E7560">
            <v>0</v>
          </cell>
          <cell r="F7560">
            <v>655</v>
          </cell>
          <cell r="T7560">
            <v>-15</v>
          </cell>
        </row>
        <row r="7561">
          <cell r="B7561">
            <v>39012</v>
          </cell>
          <cell r="C7561" t="str">
            <v>C</v>
          </cell>
          <cell r="D7561" t="str">
            <v>cr619</v>
          </cell>
          <cell r="E7561">
            <v>0</v>
          </cell>
          <cell r="F7561">
            <v>655</v>
          </cell>
          <cell r="T7561">
            <v>15</v>
          </cell>
        </row>
        <row r="7562">
          <cell r="B7562">
            <v>39012</v>
          </cell>
          <cell r="C7562" t="str">
            <v>C</v>
          </cell>
          <cell r="D7562" t="str">
            <v>Contra</v>
          </cell>
          <cell r="E7562">
            <v>0</v>
          </cell>
          <cell r="F7562">
            <v>728</v>
          </cell>
          <cell r="T7562">
            <v>-32.869999999999997</v>
          </cell>
        </row>
        <row r="7563">
          <cell r="B7563">
            <v>39012</v>
          </cell>
          <cell r="C7563" t="str">
            <v>C</v>
          </cell>
          <cell r="D7563" t="str">
            <v>cr619</v>
          </cell>
          <cell r="E7563">
            <v>1161</v>
          </cell>
          <cell r="F7563">
            <v>1162</v>
          </cell>
          <cell r="T7563">
            <v>5.9</v>
          </cell>
        </row>
        <row r="7564">
          <cell r="B7564">
            <v>39012</v>
          </cell>
          <cell r="C7564" t="str">
            <v>C</v>
          </cell>
          <cell r="D7564" t="str">
            <v>cr619</v>
          </cell>
          <cell r="E7564">
            <v>1221</v>
          </cell>
          <cell r="F7564">
            <v>1222</v>
          </cell>
          <cell r="T7564">
            <v>6.25</v>
          </cell>
        </row>
        <row r="7565">
          <cell r="B7565">
            <v>39012</v>
          </cell>
          <cell r="C7565" t="str">
            <v>C</v>
          </cell>
          <cell r="D7565" t="str">
            <v>cr619</v>
          </cell>
          <cell r="E7565">
            <v>1331</v>
          </cell>
          <cell r="F7565">
            <v>1334</v>
          </cell>
          <cell r="T7565">
            <v>275</v>
          </cell>
        </row>
        <row r="7566">
          <cell r="B7566">
            <v>39014</v>
          </cell>
          <cell r="C7566" t="str">
            <v>C</v>
          </cell>
          <cell r="D7566" t="str">
            <v>BACS</v>
          </cell>
          <cell r="E7566">
            <v>0</v>
          </cell>
          <cell r="F7566">
            <v>101</v>
          </cell>
          <cell r="T7566">
            <v>20</v>
          </cell>
        </row>
        <row r="7567">
          <cell r="B7567">
            <v>39018</v>
          </cell>
          <cell r="C7567" t="str">
            <v>C</v>
          </cell>
          <cell r="D7567" t="str">
            <v>BACS</v>
          </cell>
          <cell r="E7567">
            <v>0</v>
          </cell>
          <cell r="F7567">
            <v>101</v>
          </cell>
          <cell r="T7567">
            <v>20</v>
          </cell>
        </row>
        <row r="7568">
          <cell r="B7568">
            <v>39018</v>
          </cell>
          <cell r="C7568" t="str">
            <v>C</v>
          </cell>
          <cell r="D7568" t="str">
            <v>BACS</v>
          </cell>
          <cell r="E7568">
            <v>0</v>
          </cell>
          <cell r="F7568">
            <v>102</v>
          </cell>
          <cell r="T7568">
            <v>60</v>
          </cell>
        </row>
        <row r="7569">
          <cell r="B7569">
            <v>39018</v>
          </cell>
          <cell r="C7569" t="str">
            <v>C</v>
          </cell>
          <cell r="D7569" t="str">
            <v>Transfer</v>
          </cell>
          <cell r="E7569">
            <v>0</v>
          </cell>
          <cell r="F7569">
            <v>727</v>
          </cell>
          <cell r="T7569">
            <v>-250</v>
          </cell>
        </row>
        <row r="7570">
          <cell r="B7570">
            <v>39018</v>
          </cell>
          <cell r="C7570" t="str">
            <v>C</v>
          </cell>
          <cell r="D7570" t="str">
            <v>Transfer</v>
          </cell>
          <cell r="E7570">
            <v>1461</v>
          </cell>
          <cell r="F7570">
            <v>1462</v>
          </cell>
          <cell r="T7570">
            <v>250</v>
          </cell>
        </row>
        <row r="7571">
          <cell r="B7571">
            <v>39019</v>
          </cell>
          <cell r="C7571" t="str">
            <v>C</v>
          </cell>
          <cell r="D7571" t="str">
            <v>BACS</v>
          </cell>
          <cell r="E7571">
            <v>0</v>
          </cell>
          <cell r="F7571">
            <v>101</v>
          </cell>
          <cell r="T7571">
            <v>80</v>
          </cell>
        </row>
        <row r="7572">
          <cell r="B7572">
            <v>39019</v>
          </cell>
          <cell r="C7572" t="str">
            <v>C</v>
          </cell>
          <cell r="D7572" t="str">
            <v>BACS</v>
          </cell>
          <cell r="E7572">
            <v>0</v>
          </cell>
          <cell r="F7572">
            <v>101</v>
          </cell>
          <cell r="T7572">
            <v>180</v>
          </cell>
        </row>
        <row r="7573">
          <cell r="B7573">
            <v>39019</v>
          </cell>
          <cell r="C7573" t="str">
            <v>C</v>
          </cell>
          <cell r="D7573" t="str">
            <v>cr620</v>
          </cell>
          <cell r="E7573">
            <v>0</v>
          </cell>
          <cell r="F7573">
            <v>103</v>
          </cell>
          <cell r="T7573">
            <v>261.8</v>
          </cell>
        </row>
        <row r="7574">
          <cell r="B7574">
            <v>39019</v>
          </cell>
          <cell r="C7574" t="str">
            <v>C</v>
          </cell>
          <cell r="D7574" t="str">
            <v>cr620</v>
          </cell>
          <cell r="E7574">
            <v>0</v>
          </cell>
          <cell r="F7574">
            <v>104</v>
          </cell>
          <cell r="T7574">
            <v>147</v>
          </cell>
        </row>
        <row r="7575">
          <cell r="B7575">
            <v>39019</v>
          </cell>
          <cell r="C7575" t="str">
            <v>C</v>
          </cell>
          <cell r="D7575" t="str">
            <v>cr620</v>
          </cell>
          <cell r="E7575">
            <v>0</v>
          </cell>
          <cell r="F7575">
            <v>105</v>
          </cell>
          <cell r="T7575">
            <v>3.5</v>
          </cell>
        </row>
        <row r="7576">
          <cell r="B7576">
            <v>39019</v>
          </cell>
          <cell r="C7576" t="str">
            <v>C</v>
          </cell>
          <cell r="D7576" t="str">
            <v>cr620</v>
          </cell>
          <cell r="E7576">
            <v>0</v>
          </cell>
          <cell r="F7576">
            <v>106</v>
          </cell>
          <cell r="T7576">
            <v>16.59</v>
          </cell>
        </row>
        <row r="7577">
          <cell r="B7577">
            <v>39019</v>
          </cell>
          <cell r="C7577" t="str">
            <v>C</v>
          </cell>
          <cell r="D7577" t="str">
            <v>cr620</v>
          </cell>
          <cell r="E7577">
            <v>0</v>
          </cell>
          <cell r="F7577">
            <v>106</v>
          </cell>
          <cell r="T7577">
            <v>58.46</v>
          </cell>
        </row>
        <row r="7578">
          <cell r="B7578">
            <v>39019</v>
          </cell>
          <cell r="C7578" t="str">
            <v>C</v>
          </cell>
          <cell r="D7578" t="str">
            <v>cr620</v>
          </cell>
          <cell r="E7578">
            <v>1121</v>
          </cell>
          <cell r="F7578">
            <v>1127</v>
          </cell>
          <cell r="T7578">
            <v>19</v>
          </cell>
        </row>
        <row r="7579">
          <cell r="B7579">
            <v>39019</v>
          </cell>
          <cell r="C7579" t="str">
            <v>C</v>
          </cell>
          <cell r="D7579" t="str">
            <v>cr620</v>
          </cell>
          <cell r="E7579">
            <v>1161</v>
          </cell>
          <cell r="F7579">
            <v>1162</v>
          </cell>
          <cell r="T7579">
            <v>3</v>
          </cell>
        </row>
        <row r="7580">
          <cell r="B7580">
            <v>39019</v>
          </cell>
          <cell r="C7580" t="str">
            <v>C</v>
          </cell>
          <cell r="D7580" t="str">
            <v>cr620</v>
          </cell>
          <cell r="E7580">
            <v>1221</v>
          </cell>
          <cell r="F7580">
            <v>1222</v>
          </cell>
          <cell r="T7580">
            <v>0.65</v>
          </cell>
        </row>
        <row r="7581">
          <cell r="B7581">
            <v>39020</v>
          </cell>
          <cell r="C7581" t="str">
            <v>C</v>
          </cell>
          <cell r="D7581" t="str">
            <v>BACS</v>
          </cell>
          <cell r="E7581">
            <v>0</v>
          </cell>
          <cell r="F7581">
            <v>101</v>
          </cell>
          <cell r="T7581">
            <v>150</v>
          </cell>
        </row>
        <row r="7582">
          <cell r="B7582">
            <v>39020</v>
          </cell>
          <cell r="C7582" t="str">
            <v>C</v>
          </cell>
          <cell r="D7582" t="str">
            <v>BACS</v>
          </cell>
          <cell r="E7582">
            <v>0</v>
          </cell>
          <cell r="F7582">
            <v>101</v>
          </cell>
          <cell r="T7582">
            <v>20</v>
          </cell>
        </row>
        <row r="7583">
          <cell r="B7583">
            <v>39021</v>
          </cell>
          <cell r="C7583" t="str">
            <v>C</v>
          </cell>
          <cell r="D7583" t="str">
            <v>cr621</v>
          </cell>
          <cell r="E7583">
            <v>0</v>
          </cell>
          <cell r="F7583">
            <v>202</v>
          </cell>
          <cell r="T7583">
            <v>119</v>
          </cell>
        </row>
        <row r="7584">
          <cell r="B7584">
            <v>39021</v>
          </cell>
          <cell r="C7584" t="str">
            <v>C</v>
          </cell>
          <cell r="D7584" t="str">
            <v>BACS</v>
          </cell>
          <cell r="E7584">
            <v>0</v>
          </cell>
          <cell r="F7584">
            <v>409</v>
          </cell>
          <cell r="T7584">
            <v>2.31</v>
          </cell>
        </row>
        <row r="7585">
          <cell r="B7585">
            <v>39021</v>
          </cell>
          <cell r="C7585" t="str">
            <v>C</v>
          </cell>
          <cell r="D7585" t="str">
            <v>914</v>
          </cell>
          <cell r="E7585">
            <v>0</v>
          </cell>
          <cell r="F7585">
            <v>511</v>
          </cell>
          <cell r="T7585">
            <v>-263.52999999999997</v>
          </cell>
        </row>
        <row r="7586">
          <cell r="B7586">
            <v>39021</v>
          </cell>
          <cell r="C7586" t="str">
            <v>C</v>
          </cell>
          <cell r="D7586" t="str">
            <v>Accrualcf</v>
          </cell>
          <cell r="E7586">
            <v>0</v>
          </cell>
          <cell r="F7586">
            <v>651</v>
          </cell>
          <cell r="T7586">
            <v>70.22</v>
          </cell>
        </row>
        <row r="7587">
          <cell r="B7587">
            <v>39021</v>
          </cell>
          <cell r="C7587" t="str">
            <v>C</v>
          </cell>
          <cell r="D7587" t="str">
            <v>Accrualcf</v>
          </cell>
          <cell r="E7587">
            <v>0</v>
          </cell>
          <cell r="F7587">
            <v>651</v>
          </cell>
          <cell r="T7587">
            <v>531.08000000000004</v>
          </cell>
        </row>
        <row r="7588">
          <cell r="B7588">
            <v>39021</v>
          </cell>
          <cell r="C7588" t="str">
            <v>C</v>
          </cell>
          <cell r="D7588" t="str">
            <v>Accrualcf</v>
          </cell>
          <cell r="E7588">
            <v>0</v>
          </cell>
          <cell r="F7588">
            <v>652</v>
          </cell>
          <cell r="T7588">
            <v>134.59</v>
          </cell>
        </row>
        <row r="7589">
          <cell r="B7589">
            <v>39021</v>
          </cell>
          <cell r="C7589" t="str">
            <v>C</v>
          </cell>
          <cell r="D7589" t="str">
            <v>919</v>
          </cell>
          <cell r="E7589">
            <v>0</v>
          </cell>
          <cell r="F7589">
            <v>657</v>
          </cell>
          <cell r="T7589">
            <v>-31.72</v>
          </cell>
        </row>
        <row r="7590">
          <cell r="B7590">
            <v>39021</v>
          </cell>
          <cell r="C7590" t="str">
            <v>C</v>
          </cell>
          <cell r="D7590" t="str">
            <v>BACS</v>
          </cell>
          <cell r="E7590">
            <v>1341</v>
          </cell>
          <cell r="F7590">
            <v>1344.5</v>
          </cell>
          <cell r="T7590">
            <v>663.85</v>
          </cell>
        </row>
        <row r="7591">
          <cell r="B7591">
            <v>39022</v>
          </cell>
          <cell r="C7591" t="str">
            <v>C</v>
          </cell>
          <cell r="D7591" t="str">
            <v>BACS</v>
          </cell>
          <cell r="E7591">
            <v>0</v>
          </cell>
          <cell r="F7591">
            <v>101</v>
          </cell>
          <cell r="T7591">
            <v>40</v>
          </cell>
        </row>
        <row r="7592">
          <cell r="B7592">
            <v>39022</v>
          </cell>
          <cell r="C7592" t="str">
            <v>C</v>
          </cell>
          <cell r="D7592" t="str">
            <v>BACS</v>
          </cell>
          <cell r="E7592">
            <v>0</v>
          </cell>
          <cell r="F7592">
            <v>101</v>
          </cell>
          <cell r="T7592">
            <v>20</v>
          </cell>
        </row>
        <row r="7593">
          <cell r="B7593">
            <v>39022</v>
          </cell>
          <cell r="C7593" t="str">
            <v>C</v>
          </cell>
          <cell r="D7593" t="str">
            <v>BACS</v>
          </cell>
          <cell r="E7593">
            <v>0</v>
          </cell>
          <cell r="F7593">
            <v>101</v>
          </cell>
          <cell r="T7593">
            <v>20</v>
          </cell>
        </row>
        <row r="7594">
          <cell r="B7594">
            <v>39022</v>
          </cell>
          <cell r="C7594" t="str">
            <v>C</v>
          </cell>
          <cell r="D7594" t="str">
            <v>BACS</v>
          </cell>
          <cell r="E7594">
            <v>0</v>
          </cell>
          <cell r="F7594">
            <v>101</v>
          </cell>
          <cell r="T7594">
            <v>25</v>
          </cell>
        </row>
        <row r="7595">
          <cell r="B7595">
            <v>39022</v>
          </cell>
          <cell r="C7595" t="str">
            <v>C</v>
          </cell>
          <cell r="D7595" t="str">
            <v>Accrualbf</v>
          </cell>
          <cell r="E7595">
            <v>0</v>
          </cell>
          <cell r="F7595">
            <v>651</v>
          </cell>
          <cell r="T7595">
            <v>-531.08000000000004</v>
          </cell>
        </row>
        <row r="7596">
          <cell r="B7596">
            <v>39022</v>
          </cell>
          <cell r="C7596" t="str">
            <v>C</v>
          </cell>
          <cell r="D7596" t="str">
            <v>Accrualbf</v>
          </cell>
          <cell r="E7596">
            <v>0</v>
          </cell>
          <cell r="F7596">
            <v>651</v>
          </cell>
          <cell r="T7596">
            <v>-70.22</v>
          </cell>
        </row>
        <row r="7597">
          <cell r="B7597">
            <v>39022</v>
          </cell>
          <cell r="C7597" t="str">
            <v>C</v>
          </cell>
          <cell r="D7597" t="str">
            <v>Accrualbf</v>
          </cell>
          <cell r="E7597">
            <v>0</v>
          </cell>
          <cell r="F7597">
            <v>652</v>
          </cell>
          <cell r="T7597">
            <v>-134.59</v>
          </cell>
        </row>
        <row r="7598">
          <cell r="B7598">
            <v>39022</v>
          </cell>
          <cell r="C7598" t="str">
            <v>C</v>
          </cell>
          <cell r="D7598" t="str">
            <v>SO</v>
          </cell>
          <cell r="E7598">
            <v>0</v>
          </cell>
          <cell r="F7598">
            <v>661</v>
          </cell>
          <cell r="T7598">
            <v>-73.33</v>
          </cell>
        </row>
        <row r="7599">
          <cell r="B7599">
            <v>39023</v>
          </cell>
          <cell r="C7599" t="str">
            <v>C</v>
          </cell>
          <cell r="D7599" t="str">
            <v>dD</v>
          </cell>
          <cell r="E7599">
            <v>0</v>
          </cell>
          <cell r="F7599">
            <v>701.1</v>
          </cell>
          <cell r="T7599">
            <v>-253.96</v>
          </cell>
        </row>
        <row r="7600">
          <cell r="B7600">
            <v>39024</v>
          </cell>
          <cell r="C7600" t="str">
            <v>C</v>
          </cell>
          <cell r="D7600" t="str">
            <v>BACS</v>
          </cell>
          <cell r="E7600">
            <v>0</v>
          </cell>
          <cell r="F7600">
            <v>101</v>
          </cell>
          <cell r="T7600">
            <v>20</v>
          </cell>
        </row>
        <row r="7601">
          <cell r="B7601">
            <v>39024</v>
          </cell>
          <cell r="C7601" t="str">
            <v>C</v>
          </cell>
          <cell r="D7601" t="str">
            <v>BACS</v>
          </cell>
          <cell r="E7601">
            <v>0</v>
          </cell>
          <cell r="F7601">
            <v>101</v>
          </cell>
          <cell r="T7601">
            <v>25</v>
          </cell>
        </row>
        <row r="7602">
          <cell r="B7602">
            <v>39024</v>
          </cell>
          <cell r="C7602" t="str">
            <v>C</v>
          </cell>
          <cell r="D7602" t="str">
            <v>BACS</v>
          </cell>
          <cell r="E7602">
            <v>0</v>
          </cell>
          <cell r="F7602">
            <v>101</v>
          </cell>
          <cell r="T7602">
            <v>30</v>
          </cell>
        </row>
        <row r="7603">
          <cell r="B7603">
            <v>39024</v>
          </cell>
          <cell r="C7603" t="str">
            <v>C</v>
          </cell>
          <cell r="D7603" t="str">
            <v>BACS</v>
          </cell>
          <cell r="E7603">
            <v>0</v>
          </cell>
          <cell r="F7603">
            <v>101</v>
          </cell>
          <cell r="T7603">
            <v>43.33</v>
          </cell>
        </row>
        <row r="7604">
          <cell r="B7604">
            <v>39024</v>
          </cell>
          <cell r="C7604" t="str">
            <v>C</v>
          </cell>
          <cell r="D7604" t="str">
            <v>BACS</v>
          </cell>
          <cell r="E7604">
            <v>0</v>
          </cell>
          <cell r="F7604">
            <v>101</v>
          </cell>
          <cell r="T7604">
            <v>130</v>
          </cell>
        </row>
        <row r="7605">
          <cell r="B7605">
            <v>39024</v>
          </cell>
          <cell r="C7605" t="str">
            <v>C</v>
          </cell>
          <cell r="D7605" t="str">
            <v>BACS</v>
          </cell>
          <cell r="E7605">
            <v>0</v>
          </cell>
          <cell r="F7605">
            <v>101</v>
          </cell>
          <cell r="T7605">
            <v>20</v>
          </cell>
        </row>
        <row r="7606">
          <cell r="B7606">
            <v>39024</v>
          </cell>
          <cell r="C7606" t="str">
            <v>C</v>
          </cell>
          <cell r="D7606" t="str">
            <v>BACS</v>
          </cell>
          <cell r="E7606">
            <v>0</v>
          </cell>
          <cell r="F7606">
            <v>101</v>
          </cell>
          <cell r="T7606">
            <v>20</v>
          </cell>
        </row>
        <row r="7607">
          <cell r="B7607">
            <v>39024</v>
          </cell>
          <cell r="C7607" t="str">
            <v>C</v>
          </cell>
          <cell r="D7607" t="str">
            <v>BACS</v>
          </cell>
          <cell r="E7607">
            <v>0</v>
          </cell>
          <cell r="F7607">
            <v>101</v>
          </cell>
          <cell r="T7607">
            <v>45</v>
          </cell>
        </row>
        <row r="7608">
          <cell r="B7608">
            <v>39024</v>
          </cell>
          <cell r="C7608" t="str">
            <v>C</v>
          </cell>
          <cell r="D7608" t="str">
            <v>BACS</v>
          </cell>
          <cell r="E7608">
            <v>0</v>
          </cell>
          <cell r="F7608">
            <v>101</v>
          </cell>
          <cell r="T7608">
            <v>50</v>
          </cell>
        </row>
        <row r="7609">
          <cell r="B7609">
            <v>39024</v>
          </cell>
          <cell r="C7609" t="str">
            <v>C</v>
          </cell>
          <cell r="D7609" t="str">
            <v>BACS</v>
          </cell>
          <cell r="E7609">
            <v>0</v>
          </cell>
          <cell r="F7609">
            <v>101</v>
          </cell>
          <cell r="T7609">
            <v>100</v>
          </cell>
        </row>
        <row r="7610">
          <cell r="B7610">
            <v>39024</v>
          </cell>
          <cell r="C7610" t="str">
            <v>C</v>
          </cell>
          <cell r="D7610" t="str">
            <v>BACS</v>
          </cell>
          <cell r="E7610">
            <v>0</v>
          </cell>
          <cell r="F7610">
            <v>101</v>
          </cell>
          <cell r="T7610">
            <v>65</v>
          </cell>
        </row>
        <row r="7611">
          <cell r="B7611">
            <v>39024</v>
          </cell>
          <cell r="C7611" t="str">
            <v>C</v>
          </cell>
          <cell r="D7611" t="str">
            <v>BACS</v>
          </cell>
          <cell r="E7611">
            <v>0</v>
          </cell>
          <cell r="F7611">
            <v>102</v>
          </cell>
          <cell r="T7611">
            <v>5</v>
          </cell>
        </row>
        <row r="7612">
          <cell r="B7612">
            <v>39024</v>
          </cell>
          <cell r="C7612" t="str">
            <v>C</v>
          </cell>
          <cell r="D7612" t="str">
            <v>BACS</v>
          </cell>
          <cell r="E7612">
            <v>0</v>
          </cell>
          <cell r="F7612">
            <v>102</v>
          </cell>
          <cell r="T7612">
            <v>20</v>
          </cell>
        </row>
        <row r="7613">
          <cell r="B7613">
            <v>39024</v>
          </cell>
          <cell r="C7613" t="str">
            <v>C</v>
          </cell>
          <cell r="D7613" t="str">
            <v>BACS</v>
          </cell>
          <cell r="E7613">
            <v>1141</v>
          </cell>
          <cell r="F7613">
            <v>1141</v>
          </cell>
          <cell r="T7613">
            <v>20</v>
          </cell>
        </row>
        <row r="7614">
          <cell r="B7614">
            <v>39025</v>
          </cell>
          <cell r="C7614" t="str">
            <v>C</v>
          </cell>
          <cell r="D7614" t="str">
            <v>BACS</v>
          </cell>
          <cell r="E7614">
            <v>0</v>
          </cell>
          <cell r="F7614">
            <v>101</v>
          </cell>
          <cell r="T7614">
            <v>15</v>
          </cell>
        </row>
        <row r="7615">
          <cell r="B7615">
            <v>39025</v>
          </cell>
          <cell r="C7615" t="str">
            <v>C</v>
          </cell>
          <cell r="D7615" t="str">
            <v>BACS</v>
          </cell>
          <cell r="E7615">
            <v>0</v>
          </cell>
          <cell r="F7615">
            <v>101</v>
          </cell>
          <cell r="T7615">
            <v>25</v>
          </cell>
        </row>
        <row r="7616">
          <cell r="B7616">
            <v>39025</v>
          </cell>
          <cell r="C7616" t="str">
            <v>C</v>
          </cell>
          <cell r="D7616" t="str">
            <v>BACS</v>
          </cell>
          <cell r="E7616">
            <v>0</v>
          </cell>
          <cell r="F7616">
            <v>101</v>
          </cell>
          <cell r="T7616">
            <v>10</v>
          </cell>
        </row>
        <row r="7617">
          <cell r="B7617">
            <v>39025</v>
          </cell>
          <cell r="C7617" t="str">
            <v>C</v>
          </cell>
          <cell r="D7617" t="str">
            <v>BACS</v>
          </cell>
          <cell r="E7617">
            <v>0</v>
          </cell>
          <cell r="F7617">
            <v>101</v>
          </cell>
          <cell r="T7617">
            <v>110</v>
          </cell>
        </row>
        <row r="7618">
          <cell r="B7618">
            <v>39026</v>
          </cell>
          <cell r="C7618" t="str">
            <v>C</v>
          </cell>
          <cell r="D7618" t="str">
            <v>BACS</v>
          </cell>
          <cell r="E7618">
            <v>0</v>
          </cell>
          <cell r="F7618">
            <v>101</v>
          </cell>
          <cell r="T7618">
            <v>50</v>
          </cell>
        </row>
        <row r="7619">
          <cell r="B7619">
            <v>39026</v>
          </cell>
          <cell r="C7619" t="str">
            <v>C</v>
          </cell>
          <cell r="D7619" t="str">
            <v>BACS</v>
          </cell>
          <cell r="E7619">
            <v>0</v>
          </cell>
          <cell r="F7619">
            <v>101</v>
          </cell>
          <cell r="T7619">
            <v>80</v>
          </cell>
        </row>
        <row r="7620">
          <cell r="B7620">
            <v>39026</v>
          </cell>
          <cell r="C7620" t="str">
            <v>C</v>
          </cell>
          <cell r="D7620" t="str">
            <v>cr621</v>
          </cell>
          <cell r="E7620">
            <v>0</v>
          </cell>
          <cell r="F7620">
            <v>103</v>
          </cell>
          <cell r="T7620">
            <v>179.4</v>
          </cell>
        </row>
        <row r="7621">
          <cell r="B7621">
            <v>39026</v>
          </cell>
          <cell r="C7621" t="str">
            <v>C</v>
          </cell>
          <cell r="D7621" t="str">
            <v>cr621</v>
          </cell>
          <cell r="E7621">
            <v>0</v>
          </cell>
          <cell r="F7621">
            <v>104</v>
          </cell>
          <cell r="T7621">
            <v>183.7</v>
          </cell>
        </row>
        <row r="7622">
          <cell r="B7622">
            <v>39026</v>
          </cell>
          <cell r="C7622" t="str">
            <v>C</v>
          </cell>
          <cell r="D7622" t="str">
            <v>cr621</v>
          </cell>
          <cell r="E7622">
            <v>0</v>
          </cell>
          <cell r="F7622">
            <v>105</v>
          </cell>
          <cell r="T7622">
            <v>1.55</v>
          </cell>
        </row>
        <row r="7623">
          <cell r="B7623">
            <v>39026</v>
          </cell>
          <cell r="C7623" t="str">
            <v>C</v>
          </cell>
          <cell r="D7623" t="str">
            <v>cr621</v>
          </cell>
          <cell r="E7623">
            <v>0</v>
          </cell>
          <cell r="F7623">
            <v>105</v>
          </cell>
          <cell r="T7623">
            <v>5</v>
          </cell>
        </row>
        <row r="7624">
          <cell r="B7624">
            <v>39026</v>
          </cell>
          <cell r="C7624" t="str">
            <v>C</v>
          </cell>
          <cell r="D7624" t="str">
            <v>cr621</v>
          </cell>
          <cell r="E7624">
            <v>0</v>
          </cell>
          <cell r="F7624">
            <v>105</v>
          </cell>
          <cell r="T7624">
            <v>10</v>
          </cell>
        </row>
        <row r="7625">
          <cell r="B7625">
            <v>39026</v>
          </cell>
          <cell r="C7625" t="str">
            <v>C</v>
          </cell>
          <cell r="D7625" t="str">
            <v>cr621</v>
          </cell>
          <cell r="E7625">
            <v>0</v>
          </cell>
          <cell r="F7625">
            <v>105</v>
          </cell>
          <cell r="T7625">
            <v>10</v>
          </cell>
        </row>
        <row r="7626">
          <cell r="B7626">
            <v>39026</v>
          </cell>
          <cell r="C7626" t="str">
            <v>C</v>
          </cell>
          <cell r="D7626" t="str">
            <v>cr621</v>
          </cell>
          <cell r="E7626">
            <v>0</v>
          </cell>
          <cell r="F7626">
            <v>105</v>
          </cell>
          <cell r="T7626">
            <v>20</v>
          </cell>
        </row>
        <row r="7627">
          <cell r="B7627">
            <v>39026</v>
          </cell>
          <cell r="C7627" t="str">
            <v>C</v>
          </cell>
          <cell r="D7627" t="str">
            <v>cr621</v>
          </cell>
          <cell r="E7627">
            <v>0</v>
          </cell>
          <cell r="F7627">
            <v>106</v>
          </cell>
          <cell r="T7627">
            <v>20.14</v>
          </cell>
        </row>
        <row r="7628">
          <cell r="B7628">
            <v>39026</v>
          </cell>
          <cell r="C7628" t="str">
            <v>C</v>
          </cell>
          <cell r="D7628" t="str">
            <v>cr621</v>
          </cell>
          <cell r="E7628">
            <v>0</v>
          </cell>
          <cell r="F7628">
            <v>106</v>
          </cell>
          <cell r="T7628">
            <v>122.71</v>
          </cell>
        </row>
        <row r="7629">
          <cell r="B7629">
            <v>39026</v>
          </cell>
          <cell r="C7629" t="str">
            <v>C</v>
          </cell>
          <cell r="D7629" t="str">
            <v>cr621</v>
          </cell>
          <cell r="E7629">
            <v>0</v>
          </cell>
          <cell r="F7629">
            <v>201</v>
          </cell>
          <cell r="T7629">
            <v>30</v>
          </cell>
        </row>
        <row r="7630">
          <cell r="B7630">
            <v>39026</v>
          </cell>
          <cell r="C7630" t="str">
            <v>C</v>
          </cell>
          <cell r="D7630" t="str">
            <v>913</v>
          </cell>
          <cell r="E7630">
            <v>0</v>
          </cell>
          <cell r="F7630">
            <v>719.4</v>
          </cell>
          <cell r="T7630">
            <v>-50</v>
          </cell>
        </row>
        <row r="7631">
          <cell r="B7631">
            <v>39026</v>
          </cell>
          <cell r="C7631" t="str">
            <v>C</v>
          </cell>
          <cell r="D7631" t="str">
            <v>cr621</v>
          </cell>
          <cell r="E7631">
            <v>1121</v>
          </cell>
          <cell r="F7631">
            <v>1127</v>
          </cell>
          <cell r="T7631">
            <v>40</v>
          </cell>
        </row>
        <row r="7632">
          <cell r="B7632">
            <v>39026</v>
          </cell>
          <cell r="C7632" t="str">
            <v>C</v>
          </cell>
          <cell r="D7632" t="str">
            <v>BACS</v>
          </cell>
          <cell r="E7632">
            <v>1141</v>
          </cell>
          <cell r="F7632">
            <v>1141</v>
          </cell>
          <cell r="T7632">
            <v>20</v>
          </cell>
        </row>
        <row r="7633">
          <cell r="B7633">
            <v>39026</v>
          </cell>
          <cell r="C7633" t="str">
            <v>C</v>
          </cell>
          <cell r="D7633" t="str">
            <v>cr621</v>
          </cell>
          <cell r="E7633">
            <v>1221</v>
          </cell>
          <cell r="F7633">
            <v>1222</v>
          </cell>
          <cell r="T7633">
            <v>2.5</v>
          </cell>
        </row>
        <row r="7634">
          <cell r="B7634">
            <v>39026</v>
          </cell>
          <cell r="C7634" t="str">
            <v>C</v>
          </cell>
          <cell r="D7634" t="str">
            <v>cr621</v>
          </cell>
          <cell r="E7634">
            <v>1281</v>
          </cell>
          <cell r="F7634">
            <v>1289</v>
          </cell>
          <cell r="T7634">
            <v>200</v>
          </cell>
        </row>
        <row r="7635">
          <cell r="B7635">
            <v>39026</v>
          </cell>
          <cell r="C7635" t="str">
            <v>C</v>
          </cell>
          <cell r="D7635" t="str">
            <v>cr621</v>
          </cell>
          <cell r="E7635">
            <v>1741</v>
          </cell>
          <cell r="F7635">
            <v>1740.91</v>
          </cell>
          <cell r="T7635">
            <v>2000</v>
          </cell>
        </row>
        <row r="7636">
          <cell r="B7636">
            <v>39027</v>
          </cell>
          <cell r="C7636" t="str">
            <v>C</v>
          </cell>
          <cell r="D7636" t="str">
            <v>BACS</v>
          </cell>
          <cell r="E7636">
            <v>0</v>
          </cell>
          <cell r="F7636">
            <v>101</v>
          </cell>
          <cell r="T7636">
            <v>88</v>
          </cell>
        </row>
        <row r="7637">
          <cell r="B7637">
            <v>39027</v>
          </cell>
          <cell r="C7637" t="str">
            <v>C</v>
          </cell>
          <cell r="D7637" t="str">
            <v>BACS</v>
          </cell>
          <cell r="E7637">
            <v>0</v>
          </cell>
          <cell r="F7637">
            <v>101</v>
          </cell>
          <cell r="T7637">
            <v>100</v>
          </cell>
        </row>
        <row r="7638">
          <cell r="B7638">
            <v>39028</v>
          </cell>
          <cell r="C7638" t="str">
            <v>C</v>
          </cell>
          <cell r="D7638" t="str">
            <v>BACS</v>
          </cell>
          <cell r="E7638">
            <v>0</v>
          </cell>
          <cell r="F7638">
            <v>101</v>
          </cell>
          <cell r="T7638">
            <v>140</v>
          </cell>
        </row>
        <row r="7639">
          <cell r="B7639">
            <v>39029</v>
          </cell>
          <cell r="C7639" t="str">
            <v>C</v>
          </cell>
          <cell r="D7639" t="str">
            <v>BACS</v>
          </cell>
          <cell r="E7639">
            <v>0</v>
          </cell>
          <cell r="F7639">
            <v>101</v>
          </cell>
          <cell r="T7639">
            <v>10</v>
          </cell>
        </row>
        <row r="7640">
          <cell r="B7640">
            <v>39029</v>
          </cell>
          <cell r="C7640" t="str">
            <v>C</v>
          </cell>
          <cell r="D7640" t="str">
            <v>BACS</v>
          </cell>
          <cell r="E7640">
            <v>0</v>
          </cell>
          <cell r="F7640">
            <v>101</v>
          </cell>
          <cell r="T7640">
            <v>20</v>
          </cell>
        </row>
        <row r="7641">
          <cell r="B7641">
            <v>39029</v>
          </cell>
          <cell r="C7641" t="str">
            <v>C</v>
          </cell>
          <cell r="D7641" t="str">
            <v>BACS</v>
          </cell>
          <cell r="E7641">
            <v>0</v>
          </cell>
          <cell r="F7641">
            <v>101</v>
          </cell>
          <cell r="T7641">
            <v>20</v>
          </cell>
        </row>
        <row r="7642">
          <cell r="B7642">
            <v>39029</v>
          </cell>
          <cell r="C7642" t="str">
            <v>C</v>
          </cell>
          <cell r="D7642" t="str">
            <v>961</v>
          </cell>
          <cell r="E7642">
            <v>1101</v>
          </cell>
          <cell r="F7642">
            <v>1504</v>
          </cell>
          <cell r="T7642">
            <v>-2000</v>
          </cell>
        </row>
        <row r="7643">
          <cell r="B7643">
            <v>39031</v>
          </cell>
          <cell r="C7643" t="str">
            <v>C</v>
          </cell>
          <cell r="D7643" t="str">
            <v>BACS</v>
          </cell>
          <cell r="E7643">
            <v>0</v>
          </cell>
          <cell r="F7643">
            <v>101</v>
          </cell>
          <cell r="T7643">
            <v>50</v>
          </cell>
        </row>
        <row r="7644">
          <cell r="B7644">
            <v>39032</v>
          </cell>
          <cell r="C7644" t="str">
            <v>C</v>
          </cell>
          <cell r="D7644" t="str">
            <v>BACS</v>
          </cell>
          <cell r="E7644">
            <v>0</v>
          </cell>
          <cell r="F7644">
            <v>102</v>
          </cell>
          <cell r="T7644">
            <v>8.6999999999999993</v>
          </cell>
        </row>
        <row r="7645">
          <cell r="B7645">
            <v>39033</v>
          </cell>
          <cell r="C7645" t="str">
            <v>C</v>
          </cell>
          <cell r="D7645" t="str">
            <v>cr622</v>
          </cell>
          <cell r="E7645">
            <v>0</v>
          </cell>
          <cell r="F7645">
            <v>103</v>
          </cell>
          <cell r="T7645">
            <v>388.8</v>
          </cell>
        </row>
        <row r="7646">
          <cell r="B7646">
            <v>39033</v>
          </cell>
          <cell r="C7646" t="str">
            <v>C</v>
          </cell>
          <cell r="D7646" t="str">
            <v>cr622</v>
          </cell>
          <cell r="E7646">
            <v>0</v>
          </cell>
          <cell r="F7646">
            <v>104</v>
          </cell>
          <cell r="T7646">
            <v>195</v>
          </cell>
        </row>
        <row r="7647">
          <cell r="B7647">
            <v>39033</v>
          </cell>
          <cell r="C7647" t="str">
            <v>C</v>
          </cell>
          <cell r="D7647" t="str">
            <v>cr622</v>
          </cell>
          <cell r="E7647">
            <v>0</v>
          </cell>
          <cell r="F7647">
            <v>105</v>
          </cell>
          <cell r="T7647">
            <v>1</v>
          </cell>
        </row>
        <row r="7648">
          <cell r="B7648">
            <v>39033</v>
          </cell>
          <cell r="C7648" t="str">
            <v>C</v>
          </cell>
          <cell r="D7648" t="str">
            <v>cr622</v>
          </cell>
          <cell r="E7648">
            <v>0</v>
          </cell>
          <cell r="F7648">
            <v>105</v>
          </cell>
          <cell r="T7648">
            <v>2</v>
          </cell>
        </row>
        <row r="7649">
          <cell r="B7649">
            <v>39033</v>
          </cell>
          <cell r="C7649" t="str">
            <v>C</v>
          </cell>
          <cell r="D7649" t="str">
            <v>cr622</v>
          </cell>
          <cell r="E7649">
            <v>0</v>
          </cell>
          <cell r="F7649">
            <v>105</v>
          </cell>
          <cell r="T7649">
            <v>5</v>
          </cell>
        </row>
        <row r="7650">
          <cell r="B7650">
            <v>39033</v>
          </cell>
          <cell r="C7650" t="str">
            <v>C</v>
          </cell>
          <cell r="D7650" t="str">
            <v>cr622</v>
          </cell>
          <cell r="E7650">
            <v>0</v>
          </cell>
          <cell r="F7650">
            <v>105</v>
          </cell>
          <cell r="T7650">
            <v>5</v>
          </cell>
        </row>
        <row r="7651">
          <cell r="B7651">
            <v>39033</v>
          </cell>
          <cell r="C7651" t="str">
            <v>C</v>
          </cell>
          <cell r="D7651" t="str">
            <v>cr622</v>
          </cell>
          <cell r="E7651">
            <v>0</v>
          </cell>
          <cell r="F7651">
            <v>105</v>
          </cell>
          <cell r="T7651">
            <v>10</v>
          </cell>
        </row>
        <row r="7652">
          <cell r="B7652">
            <v>39033</v>
          </cell>
          <cell r="C7652" t="str">
            <v>C</v>
          </cell>
          <cell r="D7652" t="str">
            <v>cr622</v>
          </cell>
          <cell r="E7652">
            <v>0</v>
          </cell>
          <cell r="F7652">
            <v>106</v>
          </cell>
          <cell r="T7652">
            <v>-5.5</v>
          </cell>
        </row>
        <row r="7653">
          <cell r="B7653">
            <v>39033</v>
          </cell>
          <cell r="C7653" t="str">
            <v>C</v>
          </cell>
          <cell r="D7653" t="str">
            <v>cr622</v>
          </cell>
          <cell r="E7653">
            <v>0</v>
          </cell>
          <cell r="F7653">
            <v>106</v>
          </cell>
          <cell r="T7653">
            <v>-1</v>
          </cell>
        </row>
        <row r="7654">
          <cell r="B7654">
            <v>39033</v>
          </cell>
          <cell r="C7654" t="str">
            <v>C</v>
          </cell>
          <cell r="D7654" t="str">
            <v>cr622</v>
          </cell>
          <cell r="E7654">
            <v>0</v>
          </cell>
          <cell r="F7654">
            <v>106</v>
          </cell>
          <cell r="T7654">
            <v>103.01</v>
          </cell>
        </row>
        <row r="7655">
          <cell r="B7655">
            <v>39033</v>
          </cell>
          <cell r="C7655" t="str">
            <v>C</v>
          </cell>
          <cell r="D7655" t="str">
            <v>cr622</v>
          </cell>
          <cell r="E7655">
            <v>0</v>
          </cell>
          <cell r="F7655">
            <v>116</v>
          </cell>
          <cell r="T7655">
            <v>2</v>
          </cell>
        </row>
        <row r="7656">
          <cell r="B7656">
            <v>39033</v>
          </cell>
          <cell r="C7656" t="str">
            <v>C</v>
          </cell>
          <cell r="D7656" t="str">
            <v>cr622</v>
          </cell>
          <cell r="E7656">
            <v>0</v>
          </cell>
          <cell r="F7656">
            <v>404</v>
          </cell>
          <cell r="T7656">
            <v>10.8</v>
          </cell>
        </row>
        <row r="7657">
          <cell r="B7657">
            <v>39033</v>
          </cell>
          <cell r="C7657" t="str">
            <v>C</v>
          </cell>
          <cell r="D7657" t="str">
            <v>cr622</v>
          </cell>
          <cell r="E7657">
            <v>0</v>
          </cell>
          <cell r="F7657">
            <v>407</v>
          </cell>
          <cell r="T7657">
            <v>30.1</v>
          </cell>
        </row>
        <row r="7658">
          <cell r="B7658">
            <v>39033</v>
          </cell>
          <cell r="C7658" t="str">
            <v>C</v>
          </cell>
          <cell r="D7658" t="str">
            <v>cr622</v>
          </cell>
          <cell r="E7658">
            <v>1121</v>
          </cell>
          <cell r="F7658">
            <v>1127</v>
          </cell>
          <cell r="T7658">
            <v>108.6</v>
          </cell>
        </row>
        <row r="7659">
          <cell r="B7659">
            <v>39033</v>
          </cell>
          <cell r="C7659" t="str">
            <v>C</v>
          </cell>
          <cell r="D7659" t="str">
            <v>cr622</v>
          </cell>
          <cell r="E7659">
            <v>1161</v>
          </cell>
          <cell r="F7659">
            <v>1162</v>
          </cell>
          <cell r="T7659">
            <v>9.34</v>
          </cell>
        </row>
        <row r="7660">
          <cell r="B7660">
            <v>39033</v>
          </cell>
          <cell r="C7660" t="str">
            <v>C</v>
          </cell>
          <cell r="D7660" t="str">
            <v>cr622</v>
          </cell>
          <cell r="E7660">
            <v>1221</v>
          </cell>
          <cell r="F7660">
            <v>1222</v>
          </cell>
          <cell r="T7660">
            <v>2.85</v>
          </cell>
        </row>
        <row r="7661">
          <cell r="B7661">
            <v>39033</v>
          </cell>
          <cell r="C7661" t="str">
            <v>C</v>
          </cell>
          <cell r="D7661" t="str">
            <v>cr622</v>
          </cell>
          <cell r="E7661">
            <v>1331</v>
          </cell>
          <cell r="F7661">
            <v>1335</v>
          </cell>
          <cell r="T7661">
            <v>151.19999999999999</v>
          </cell>
        </row>
        <row r="7662">
          <cell r="B7662">
            <v>39034</v>
          </cell>
          <cell r="C7662" t="str">
            <v>C</v>
          </cell>
          <cell r="D7662" t="str">
            <v>BACS</v>
          </cell>
          <cell r="E7662">
            <v>0</v>
          </cell>
          <cell r="F7662">
            <v>101</v>
          </cell>
          <cell r="T7662">
            <v>22</v>
          </cell>
        </row>
        <row r="7663">
          <cell r="B7663">
            <v>39034</v>
          </cell>
          <cell r="C7663" t="str">
            <v>C</v>
          </cell>
          <cell r="D7663" t="str">
            <v>915</v>
          </cell>
          <cell r="E7663">
            <v>0</v>
          </cell>
          <cell r="F7663">
            <v>603</v>
          </cell>
          <cell r="T7663">
            <v>-127.63</v>
          </cell>
        </row>
        <row r="7664">
          <cell r="B7664">
            <v>39034</v>
          </cell>
          <cell r="C7664" t="str">
            <v>C</v>
          </cell>
          <cell r="D7664" t="str">
            <v>916</v>
          </cell>
          <cell r="E7664">
            <v>0</v>
          </cell>
          <cell r="F7664">
            <v>660</v>
          </cell>
          <cell r="T7664">
            <v>-8.68</v>
          </cell>
        </row>
        <row r="7665">
          <cell r="B7665">
            <v>39034</v>
          </cell>
          <cell r="C7665" t="str">
            <v>C</v>
          </cell>
          <cell r="D7665" t="str">
            <v>918</v>
          </cell>
          <cell r="E7665">
            <v>0</v>
          </cell>
          <cell r="F7665">
            <v>728</v>
          </cell>
          <cell r="T7665">
            <v>-200</v>
          </cell>
        </row>
        <row r="7666">
          <cell r="B7666">
            <v>39034</v>
          </cell>
          <cell r="C7666" t="str">
            <v>C</v>
          </cell>
          <cell r="D7666" t="str">
            <v>917</v>
          </cell>
          <cell r="E7666">
            <v>1741</v>
          </cell>
          <cell r="F7666">
            <v>1741</v>
          </cell>
          <cell r="T7666">
            <v>-2298.3000000000002</v>
          </cell>
        </row>
        <row r="7667">
          <cell r="B7667">
            <v>39035</v>
          </cell>
          <cell r="C7667" t="str">
            <v>C</v>
          </cell>
          <cell r="D7667" t="str">
            <v>BACS</v>
          </cell>
          <cell r="E7667">
            <v>0</v>
          </cell>
          <cell r="F7667">
            <v>101</v>
          </cell>
          <cell r="T7667">
            <v>250</v>
          </cell>
        </row>
        <row r="7668">
          <cell r="B7668">
            <v>39036</v>
          </cell>
          <cell r="C7668" t="str">
            <v>C</v>
          </cell>
          <cell r="D7668" t="str">
            <v>BACS</v>
          </cell>
          <cell r="E7668">
            <v>0</v>
          </cell>
          <cell r="F7668">
            <v>101</v>
          </cell>
          <cell r="T7668">
            <v>20</v>
          </cell>
        </row>
        <row r="7669">
          <cell r="B7669">
            <v>39036</v>
          </cell>
          <cell r="C7669" t="str">
            <v>C</v>
          </cell>
          <cell r="D7669" t="str">
            <v>dD</v>
          </cell>
          <cell r="E7669">
            <v>0</v>
          </cell>
          <cell r="F7669">
            <v>500</v>
          </cell>
          <cell r="T7669">
            <v>-4500</v>
          </cell>
        </row>
        <row r="7670">
          <cell r="B7670">
            <v>39036</v>
          </cell>
          <cell r="C7670" t="str">
            <v>C</v>
          </cell>
          <cell r="D7670" t="str">
            <v>dD</v>
          </cell>
          <cell r="E7670">
            <v>0</v>
          </cell>
          <cell r="F7670">
            <v>512</v>
          </cell>
          <cell r="T7670">
            <v>-217.9</v>
          </cell>
        </row>
        <row r="7671">
          <cell r="B7671">
            <v>39037</v>
          </cell>
          <cell r="C7671" t="str">
            <v>C</v>
          </cell>
          <cell r="D7671" t="str">
            <v>BACS</v>
          </cell>
          <cell r="E7671">
            <v>0</v>
          </cell>
          <cell r="F7671">
            <v>101</v>
          </cell>
          <cell r="T7671">
            <v>40</v>
          </cell>
        </row>
        <row r="7672">
          <cell r="B7672">
            <v>39037</v>
          </cell>
          <cell r="C7672" t="str">
            <v>C</v>
          </cell>
          <cell r="D7672" t="str">
            <v>BACS</v>
          </cell>
          <cell r="E7672">
            <v>0</v>
          </cell>
          <cell r="F7672">
            <v>102</v>
          </cell>
          <cell r="T7672">
            <v>28</v>
          </cell>
        </row>
        <row r="7673">
          <cell r="B7673">
            <v>39037</v>
          </cell>
          <cell r="C7673" t="str">
            <v>C</v>
          </cell>
          <cell r="D7673" t="str">
            <v>BACS</v>
          </cell>
          <cell r="E7673">
            <v>1161</v>
          </cell>
          <cell r="F7673">
            <v>1161</v>
          </cell>
          <cell r="T7673">
            <v>20</v>
          </cell>
        </row>
        <row r="7674">
          <cell r="B7674">
            <v>39038</v>
          </cell>
          <cell r="C7674" t="str">
            <v>C</v>
          </cell>
          <cell r="D7674" t="str">
            <v>BACS</v>
          </cell>
          <cell r="E7674">
            <v>0</v>
          </cell>
          <cell r="F7674">
            <v>101</v>
          </cell>
          <cell r="T7674">
            <v>20</v>
          </cell>
        </row>
        <row r="7675">
          <cell r="B7675">
            <v>39038</v>
          </cell>
          <cell r="C7675" t="str">
            <v>C</v>
          </cell>
          <cell r="D7675" t="str">
            <v>BACS</v>
          </cell>
          <cell r="E7675">
            <v>0</v>
          </cell>
          <cell r="F7675">
            <v>101</v>
          </cell>
          <cell r="T7675">
            <v>120</v>
          </cell>
        </row>
        <row r="7676">
          <cell r="B7676">
            <v>39038</v>
          </cell>
          <cell r="C7676" t="str">
            <v>C</v>
          </cell>
          <cell r="D7676" t="str">
            <v>BACS</v>
          </cell>
          <cell r="E7676">
            <v>0</v>
          </cell>
          <cell r="F7676">
            <v>102</v>
          </cell>
          <cell r="T7676">
            <v>43.87</v>
          </cell>
        </row>
        <row r="7677">
          <cell r="B7677">
            <v>39039</v>
          </cell>
          <cell r="C7677" t="str">
            <v>C</v>
          </cell>
          <cell r="D7677" t="str">
            <v>BACS</v>
          </cell>
          <cell r="E7677">
            <v>0</v>
          </cell>
          <cell r="F7677">
            <v>102</v>
          </cell>
          <cell r="T7677">
            <v>12</v>
          </cell>
        </row>
        <row r="7678">
          <cell r="B7678">
            <v>39040</v>
          </cell>
          <cell r="C7678" t="str">
            <v>C</v>
          </cell>
          <cell r="D7678" t="str">
            <v>cr623</v>
          </cell>
          <cell r="E7678">
            <v>0</v>
          </cell>
          <cell r="F7678">
            <v>103</v>
          </cell>
          <cell r="T7678">
            <v>250.7</v>
          </cell>
        </row>
        <row r="7679">
          <cell r="B7679">
            <v>39040</v>
          </cell>
          <cell r="C7679" t="str">
            <v>C</v>
          </cell>
          <cell r="D7679" t="str">
            <v>cr623</v>
          </cell>
          <cell r="E7679">
            <v>0</v>
          </cell>
          <cell r="F7679">
            <v>104</v>
          </cell>
          <cell r="T7679">
            <v>169.8</v>
          </cell>
        </row>
        <row r="7680">
          <cell r="B7680">
            <v>39040</v>
          </cell>
          <cell r="C7680" t="str">
            <v>C</v>
          </cell>
          <cell r="D7680" t="str">
            <v>cr623</v>
          </cell>
          <cell r="E7680">
            <v>0</v>
          </cell>
          <cell r="F7680">
            <v>105</v>
          </cell>
          <cell r="T7680">
            <v>3.3</v>
          </cell>
        </row>
        <row r="7681">
          <cell r="B7681">
            <v>39040</v>
          </cell>
          <cell r="C7681" t="str">
            <v>C</v>
          </cell>
          <cell r="D7681" t="str">
            <v>cr623</v>
          </cell>
          <cell r="E7681">
            <v>0</v>
          </cell>
          <cell r="F7681">
            <v>105</v>
          </cell>
          <cell r="T7681">
            <v>5</v>
          </cell>
        </row>
        <row r="7682">
          <cell r="B7682">
            <v>39040</v>
          </cell>
          <cell r="C7682" t="str">
            <v>C</v>
          </cell>
          <cell r="D7682" t="str">
            <v>cr623</v>
          </cell>
          <cell r="E7682">
            <v>0</v>
          </cell>
          <cell r="F7682">
            <v>105</v>
          </cell>
          <cell r="T7682">
            <v>5</v>
          </cell>
        </row>
        <row r="7683">
          <cell r="B7683">
            <v>39040</v>
          </cell>
          <cell r="C7683" t="str">
            <v>C</v>
          </cell>
          <cell r="D7683" t="str">
            <v>cr623</v>
          </cell>
          <cell r="E7683">
            <v>0</v>
          </cell>
          <cell r="F7683">
            <v>105</v>
          </cell>
          <cell r="T7683">
            <v>10</v>
          </cell>
        </row>
        <row r="7684">
          <cell r="B7684">
            <v>39040</v>
          </cell>
          <cell r="C7684" t="str">
            <v>C</v>
          </cell>
          <cell r="D7684" t="str">
            <v>cr623</v>
          </cell>
          <cell r="E7684">
            <v>0</v>
          </cell>
          <cell r="F7684">
            <v>105</v>
          </cell>
          <cell r="T7684">
            <v>10</v>
          </cell>
        </row>
        <row r="7685">
          <cell r="B7685">
            <v>39040</v>
          </cell>
          <cell r="C7685" t="str">
            <v>C</v>
          </cell>
          <cell r="D7685" t="str">
            <v>cr623</v>
          </cell>
          <cell r="E7685">
            <v>0</v>
          </cell>
          <cell r="F7685">
            <v>106</v>
          </cell>
          <cell r="T7685">
            <v>-3.6899999999999977</v>
          </cell>
        </row>
        <row r="7686">
          <cell r="B7686">
            <v>39040</v>
          </cell>
          <cell r="C7686" t="str">
            <v>C</v>
          </cell>
          <cell r="D7686" t="str">
            <v>cr623</v>
          </cell>
          <cell r="E7686">
            <v>0</v>
          </cell>
          <cell r="F7686">
            <v>106</v>
          </cell>
          <cell r="T7686">
            <v>0.2</v>
          </cell>
        </row>
        <row r="7687">
          <cell r="B7687">
            <v>39040</v>
          </cell>
          <cell r="C7687" t="str">
            <v>C</v>
          </cell>
          <cell r="D7687" t="str">
            <v>cr623</v>
          </cell>
          <cell r="E7687">
            <v>0</v>
          </cell>
          <cell r="F7687">
            <v>106</v>
          </cell>
          <cell r="T7687">
            <v>25</v>
          </cell>
        </row>
        <row r="7688">
          <cell r="B7688">
            <v>39040</v>
          </cell>
          <cell r="C7688" t="str">
            <v>C</v>
          </cell>
          <cell r="D7688" t="str">
            <v>cr623</v>
          </cell>
          <cell r="E7688">
            <v>0</v>
          </cell>
          <cell r="F7688">
            <v>106</v>
          </cell>
          <cell r="T7688">
            <v>134.97999999999999</v>
          </cell>
        </row>
        <row r="7689">
          <cell r="B7689">
            <v>39040</v>
          </cell>
          <cell r="C7689" t="str">
            <v>C</v>
          </cell>
          <cell r="D7689" t="str">
            <v>cr623</v>
          </cell>
          <cell r="E7689">
            <v>0</v>
          </cell>
          <cell r="F7689">
            <v>302</v>
          </cell>
          <cell r="T7689">
            <v>100</v>
          </cell>
        </row>
        <row r="7690">
          <cell r="B7690">
            <v>39040</v>
          </cell>
          <cell r="C7690" t="str">
            <v>C</v>
          </cell>
          <cell r="D7690" t="str">
            <v>cr623</v>
          </cell>
          <cell r="E7690">
            <v>0</v>
          </cell>
          <cell r="F7690">
            <v>407</v>
          </cell>
          <cell r="T7690">
            <v>18</v>
          </cell>
        </row>
        <row r="7691">
          <cell r="B7691">
            <v>39040</v>
          </cell>
          <cell r="C7691" t="str">
            <v>C</v>
          </cell>
          <cell r="D7691" t="str">
            <v>cr623</v>
          </cell>
          <cell r="E7691">
            <v>0</v>
          </cell>
          <cell r="F7691">
            <v>653</v>
          </cell>
          <cell r="T7691">
            <v>-19.54</v>
          </cell>
        </row>
        <row r="7692">
          <cell r="B7692">
            <v>39040</v>
          </cell>
          <cell r="C7692" t="str">
            <v>C</v>
          </cell>
          <cell r="D7692" t="str">
            <v>920</v>
          </cell>
          <cell r="E7692">
            <v>0</v>
          </cell>
          <cell r="F7692">
            <v>709</v>
          </cell>
          <cell r="T7692">
            <v>-176.25</v>
          </cell>
        </row>
        <row r="7693">
          <cell r="B7693">
            <v>39040</v>
          </cell>
          <cell r="C7693" t="str">
            <v>C</v>
          </cell>
          <cell r="D7693" t="str">
            <v>920</v>
          </cell>
          <cell r="E7693">
            <v>0</v>
          </cell>
          <cell r="F7693">
            <v>709</v>
          </cell>
          <cell r="T7693">
            <v>-101.05</v>
          </cell>
        </row>
        <row r="7694">
          <cell r="B7694">
            <v>39040</v>
          </cell>
          <cell r="C7694" t="str">
            <v>C</v>
          </cell>
          <cell r="D7694" t="str">
            <v>cr623</v>
          </cell>
          <cell r="E7694">
            <v>1161</v>
          </cell>
          <cell r="F7694">
            <v>1162</v>
          </cell>
          <cell r="T7694">
            <v>8.75</v>
          </cell>
        </row>
        <row r="7695">
          <cell r="B7695">
            <v>39040</v>
          </cell>
          <cell r="C7695" t="str">
            <v>C</v>
          </cell>
          <cell r="D7695" t="str">
            <v>cr623</v>
          </cell>
          <cell r="E7695">
            <v>1221</v>
          </cell>
          <cell r="F7695">
            <v>1222</v>
          </cell>
          <cell r="T7695">
            <v>2.5</v>
          </cell>
        </row>
        <row r="7696">
          <cell r="B7696">
            <v>39041</v>
          </cell>
          <cell r="C7696" t="str">
            <v>C</v>
          </cell>
          <cell r="D7696" t="str">
            <v>BACS</v>
          </cell>
          <cell r="E7696">
            <v>0</v>
          </cell>
          <cell r="F7696">
            <v>102</v>
          </cell>
          <cell r="T7696">
            <v>20</v>
          </cell>
        </row>
        <row r="7697">
          <cell r="B7697">
            <v>39042</v>
          </cell>
          <cell r="C7697" t="str">
            <v>C</v>
          </cell>
          <cell r="D7697" t="str">
            <v>BACS</v>
          </cell>
          <cell r="E7697">
            <v>0</v>
          </cell>
          <cell r="F7697">
            <v>101</v>
          </cell>
          <cell r="T7697">
            <v>25</v>
          </cell>
        </row>
        <row r="7698">
          <cell r="B7698">
            <v>39042</v>
          </cell>
          <cell r="C7698" t="str">
            <v>C</v>
          </cell>
          <cell r="D7698" t="str">
            <v>dD</v>
          </cell>
          <cell r="E7698">
            <v>0</v>
          </cell>
          <cell r="F7698">
            <v>651</v>
          </cell>
          <cell r="T7698">
            <v>-132</v>
          </cell>
        </row>
        <row r="7699">
          <cell r="B7699">
            <v>39042</v>
          </cell>
          <cell r="C7699" t="str">
            <v>C</v>
          </cell>
          <cell r="D7699" t="str">
            <v>dD</v>
          </cell>
          <cell r="E7699">
            <v>0</v>
          </cell>
          <cell r="F7699">
            <v>651</v>
          </cell>
          <cell r="T7699">
            <v>-6</v>
          </cell>
        </row>
        <row r="7700">
          <cell r="B7700">
            <v>39043</v>
          </cell>
          <cell r="C7700" t="str">
            <v>C</v>
          </cell>
          <cell r="D7700" t="str">
            <v>BACS</v>
          </cell>
          <cell r="E7700">
            <v>0</v>
          </cell>
          <cell r="F7700">
            <v>101</v>
          </cell>
          <cell r="T7700">
            <v>20</v>
          </cell>
        </row>
        <row r="7701">
          <cell r="B7701">
            <v>39047</v>
          </cell>
          <cell r="C7701" t="str">
            <v>C</v>
          </cell>
          <cell r="D7701" t="str">
            <v>cr624</v>
          </cell>
          <cell r="E7701">
            <v>0</v>
          </cell>
          <cell r="F7701">
            <v>103</v>
          </cell>
          <cell r="T7701">
            <v>498</v>
          </cell>
        </row>
        <row r="7702">
          <cell r="B7702">
            <v>39047</v>
          </cell>
          <cell r="C7702" t="str">
            <v>C</v>
          </cell>
          <cell r="D7702" t="str">
            <v>cr624</v>
          </cell>
          <cell r="E7702">
            <v>0</v>
          </cell>
          <cell r="F7702">
            <v>104</v>
          </cell>
          <cell r="T7702">
            <v>139.69999999999999</v>
          </cell>
        </row>
        <row r="7703">
          <cell r="B7703">
            <v>39047</v>
          </cell>
          <cell r="C7703" t="str">
            <v>C</v>
          </cell>
          <cell r="D7703" t="str">
            <v>cr624</v>
          </cell>
          <cell r="E7703">
            <v>0</v>
          </cell>
          <cell r="F7703">
            <v>105</v>
          </cell>
          <cell r="T7703">
            <v>3</v>
          </cell>
        </row>
        <row r="7704">
          <cell r="B7704">
            <v>39047</v>
          </cell>
          <cell r="C7704" t="str">
            <v>C</v>
          </cell>
          <cell r="D7704" t="str">
            <v>cr624</v>
          </cell>
          <cell r="E7704">
            <v>0</v>
          </cell>
          <cell r="F7704">
            <v>105</v>
          </cell>
          <cell r="T7704">
            <v>5</v>
          </cell>
        </row>
        <row r="7705">
          <cell r="B7705">
            <v>39047</v>
          </cell>
          <cell r="C7705" t="str">
            <v>C</v>
          </cell>
          <cell r="D7705" t="str">
            <v>cr624</v>
          </cell>
          <cell r="E7705">
            <v>0</v>
          </cell>
          <cell r="F7705">
            <v>105</v>
          </cell>
          <cell r="T7705">
            <v>80</v>
          </cell>
        </row>
        <row r="7706">
          <cell r="B7706">
            <v>39047</v>
          </cell>
          <cell r="C7706" t="str">
            <v>C</v>
          </cell>
          <cell r="D7706" t="str">
            <v>cr624</v>
          </cell>
          <cell r="E7706">
            <v>0</v>
          </cell>
          <cell r="F7706">
            <v>106</v>
          </cell>
          <cell r="T7706">
            <v>0.98</v>
          </cell>
        </row>
        <row r="7707">
          <cell r="B7707">
            <v>39047</v>
          </cell>
          <cell r="C7707" t="str">
            <v>C</v>
          </cell>
          <cell r="D7707" t="str">
            <v>cr624</v>
          </cell>
          <cell r="E7707">
            <v>0</v>
          </cell>
          <cell r="F7707">
            <v>106</v>
          </cell>
          <cell r="T7707">
            <v>25.24</v>
          </cell>
        </row>
        <row r="7708">
          <cell r="B7708">
            <v>39047</v>
          </cell>
          <cell r="C7708" t="str">
            <v>C</v>
          </cell>
          <cell r="D7708" t="str">
            <v>cr624</v>
          </cell>
          <cell r="E7708">
            <v>0</v>
          </cell>
          <cell r="F7708">
            <v>106</v>
          </cell>
          <cell r="T7708">
            <v>29.61</v>
          </cell>
        </row>
        <row r="7709">
          <cell r="B7709">
            <v>39047</v>
          </cell>
          <cell r="C7709" t="str">
            <v>C</v>
          </cell>
          <cell r="D7709" t="str">
            <v>PayInSlip</v>
          </cell>
          <cell r="E7709">
            <v>0</v>
          </cell>
          <cell r="F7709">
            <v>106</v>
          </cell>
          <cell r="T7709">
            <v>16.149999999999999</v>
          </cell>
        </row>
        <row r="7710">
          <cell r="B7710">
            <v>39047</v>
          </cell>
          <cell r="C7710" t="str">
            <v>C</v>
          </cell>
          <cell r="D7710" t="str">
            <v>921</v>
          </cell>
          <cell r="E7710">
            <v>0</v>
          </cell>
          <cell r="F7710">
            <v>662</v>
          </cell>
          <cell r="T7710">
            <v>-22.8</v>
          </cell>
        </row>
        <row r="7711">
          <cell r="B7711">
            <v>39047</v>
          </cell>
          <cell r="C7711" t="str">
            <v>C</v>
          </cell>
          <cell r="D7711" t="str">
            <v>cr624</v>
          </cell>
          <cell r="E7711">
            <v>1161</v>
          </cell>
          <cell r="F7711">
            <v>1162</v>
          </cell>
          <cell r="T7711">
            <v>1.59</v>
          </cell>
        </row>
        <row r="7712">
          <cell r="B7712">
            <v>39047</v>
          </cell>
          <cell r="C7712" t="str">
            <v>C</v>
          </cell>
          <cell r="D7712" t="str">
            <v>cr624</v>
          </cell>
          <cell r="E7712">
            <v>1221</v>
          </cell>
          <cell r="F7712">
            <v>1221</v>
          </cell>
          <cell r="T7712">
            <v>130.38</v>
          </cell>
        </row>
        <row r="7713">
          <cell r="B7713">
            <v>39047</v>
          </cell>
          <cell r="C7713" t="str">
            <v>C</v>
          </cell>
          <cell r="D7713" t="str">
            <v>cr624</v>
          </cell>
          <cell r="E7713">
            <v>1221</v>
          </cell>
          <cell r="F7713">
            <v>1222</v>
          </cell>
          <cell r="T7713">
            <v>1.5</v>
          </cell>
        </row>
        <row r="7714">
          <cell r="B7714">
            <v>39049</v>
          </cell>
          <cell r="C7714" t="str">
            <v>C</v>
          </cell>
          <cell r="D7714" t="str">
            <v>BACS</v>
          </cell>
          <cell r="E7714">
            <v>0</v>
          </cell>
          <cell r="F7714">
            <v>101</v>
          </cell>
          <cell r="T7714">
            <v>20</v>
          </cell>
        </row>
        <row r="7715">
          <cell r="B7715">
            <v>39049</v>
          </cell>
          <cell r="C7715" t="str">
            <v>C</v>
          </cell>
          <cell r="D7715" t="str">
            <v>BACS</v>
          </cell>
          <cell r="E7715">
            <v>0</v>
          </cell>
          <cell r="F7715">
            <v>102</v>
          </cell>
          <cell r="T7715">
            <v>60</v>
          </cell>
        </row>
        <row r="7716">
          <cell r="B7716">
            <v>39049</v>
          </cell>
          <cell r="C7716" t="str">
            <v>C</v>
          </cell>
          <cell r="D7716" t="str">
            <v>Transfer</v>
          </cell>
          <cell r="E7716">
            <v>0</v>
          </cell>
          <cell r="F7716">
            <v>727</v>
          </cell>
          <cell r="T7716">
            <v>-250</v>
          </cell>
        </row>
        <row r="7717">
          <cell r="B7717">
            <v>39049</v>
          </cell>
          <cell r="C7717" t="str">
            <v>C</v>
          </cell>
          <cell r="D7717" t="str">
            <v>Transfer</v>
          </cell>
          <cell r="E7717">
            <v>1461</v>
          </cell>
          <cell r="F7717">
            <v>1462</v>
          </cell>
          <cell r="T7717">
            <v>250</v>
          </cell>
        </row>
        <row r="7718">
          <cell r="B7718">
            <v>39050</v>
          </cell>
          <cell r="C7718" t="str">
            <v>C</v>
          </cell>
          <cell r="D7718" t="str">
            <v>BACS</v>
          </cell>
          <cell r="E7718">
            <v>0</v>
          </cell>
          <cell r="F7718">
            <v>101</v>
          </cell>
          <cell r="T7718">
            <v>20</v>
          </cell>
        </row>
        <row r="7719">
          <cell r="B7719">
            <v>39050</v>
          </cell>
          <cell r="C7719" t="str">
            <v>C</v>
          </cell>
          <cell r="D7719" t="str">
            <v>BACS</v>
          </cell>
          <cell r="E7719">
            <v>0</v>
          </cell>
          <cell r="F7719">
            <v>101</v>
          </cell>
          <cell r="T7719">
            <v>80</v>
          </cell>
        </row>
        <row r="7720">
          <cell r="B7720">
            <v>39050</v>
          </cell>
          <cell r="C7720" t="str">
            <v>C</v>
          </cell>
          <cell r="D7720" t="str">
            <v>BACS</v>
          </cell>
          <cell r="E7720">
            <v>0</v>
          </cell>
          <cell r="F7720">
            <v>101</v>
          </cell>
          <cell r="T7720">
            <v>180</v>
          </cell>
        </row>
        <row r="7721">
          <cell r="B7721">
            <v>39050</v>
          </cell>
          <cell r="C7721" t="str">
            <v>CCGE</v>
          </cell>
          <cell r="D7721" t="str">
            <v>Transf.A/C</v>
          </cell>
          <cell r="E7721" t="str">
            <v>XXXXX</v>
          </cell>
          <cell r="F7721" t="str">
            <v>XXXXX</v>
          </cell>
          <cell r="T7721">
            <v>-5000</v>
          </cell>
        </row>
        <row r="7722">
          <cell r="B7722">
            <v>39050</v>
          </cell>
          <cell r="C7722" t="str">
            <v>C</v>
          </cell>
          <cell r="D7722" t="str">
            <v>Transfer</v>
          </cell>
          <cell r="E7722" t="str">
            <v>XXXXX</v>
          </cell>
          <cell r="F7722" t="str">
            <v>XXXXX</v>
          </cell>
          <cell r="T7722">
            <v>5000</v>
          </cell>
        </row>
        <row r="7723">
          <cell r="B7723">
            <v>39051</v>
          </cell>
          <cell r="C7723" t="str">
            <v>C</v>
          </cell>
          <cell r="D7723" t="str">
            <v>BACS</v>
          </cell>
          <cell r="E7723">
            <v>0</v>
          </cell>
          <cell r="F7723">
            <v>101</v>
          </cell>
          <cell r="T7723">
            <v>20</v>
          </cell>
        </row>
        <row r="7724">
          <cell r="B7724">
            <v>39051</v>
          </cell>
          <cell r="C7724" t="str">
            <v>C</v>
          </cell>
          <cell r="D7724" t="str">
            <v>BACS</v>
          </cell>
          <cell r="E7724">
            <v>0</v>
          </cell>
          <cell r="F7724">
            <v>101</v>
          </cell>
          <cell r="T7724">
            <v>150</v>
          </cell>
        </row>
        <row r="7725">
          <cell r="B7725">
            <v>39051</v>
          </cell>
          <cell r="C7725" t="str">
            <v>C</v>
          </cell>
          <cell r="D7725" t="str">
            <v>cr625</v>
          </cell>
          <cell r="E7725">
            <v>0</v>
          </cell>
          <cell r="F7725">
            <v>202</v>
          </cell>
          <cell r="T7725">
            <v>119</v>
          </cell>
        </row>
        <row r="7726">
          <cell r="B7726">
            <v>39051</v>
          </cell>
          <cell r="C7726" t="str">
            <v>C</v>
          </cell>
          <cell r="D7726" t="str">
            <v>cr636</v>
          </cell>
          <cell r="E7726">
            <v>0</v>
          </cell>
          <cell r="F7726">
            <v>202</v>
          </cell>
          <cell r="T7726">
            <v>81</v>
          </cell>
        </row>
        <row r="7727">
          <cell r="B7727">
            <v>39051</v>
          </cell>
          <cell r="C7727" t="str">
            <v>C</v>
          </cell>
          <cell r="D7727" t="str">
            <v>932</v>
          </cell>
          <cell r="E7727">
            <v>0</v>
          </cell>
          <cell r="F7727">
            <v>511</v>
          </cell>
          <cell r="T7727">
            <v>-80</v>
          </cell>
        </row>
        <row r="7728">
          <cell r="B7728">
            <v>39051</v>
          </cell>
          <cell r="C7728" t="str">
            <v>C</v>
          </cell>
          <cell r="D7728" t="str">
            <v>935</v>
          </cell>
          <cell r="E7728">
            <v>0</v>
          </cell>
          <cell r="F7728">
            <v>603</v>
          </cell>
          <cell r="T7728">
            <v>-48.24</v>
          </cell>
        </row>
        <row r="7729">
          <cell r="B7729">
            <v>39051</v>
          </cell>
          <cell r="C7729" t="str">
            <v>C</v>
          </cell>
          <cell r="D7729" t="str">
            <v>Accrualcf</v>
          </cell>
          <cell r="E7729">
            <v>0</v>
          </cell>
          <cell r="F7729">
            <v>651</v>
          </cell>
          <cell r="T7729">
            <v>73.38000000000001</v>
          </cell>
        </row>
        <row r="7730">
          <cell r="B7730">
            <v>39051</v>
          </cell>
          <cell r="C7730" t="str">
            <v>C</v>
          </cell>
          <cell r="D7730" t="str">
            <v>Accrualcf</v>
          </cell>
          <cell r="E7730">
            <v>0</v>
          </cell>
          <cell r="F7730">
            <v>651</v>
          </cell>
          <cell r="T7730">
            <v>588.16999999999996</v>
          </cell>
        </row>
        <row r="7731">
          <cell r="B7731">
            <v>39051</v>
          </cell>
          <cell r="C7731" t="str">
            <v>C</v>
          </cell>
          <cell r="D7731" t="str">
            <v>Accrualcf</v>
          </cell>
          <cell r="E7731">
            <v>0</v>
          </cell>
          <cell r="F7731">
            <v>652</v>
          </cell>
          <cell r="T7731">
            <v>-444.64</v>
          </cell>
        </row>
        <row r="7732">
          <cell r="B7732">
            <v>39051</v>
          </cell>
          <cell r="C7732" t="str">
            <v>C</v>
          </cell>
          <cell r="D7732" t="str">
            <v>926</v>
          </cell>
          <cell r="E7732">
            <v>0</v>
          </cell>
          <cell r="F7732">
            <v>657</v>
          </cell>
          <cell r="T7732">
            <v>-65.540000000000006</v>
          </cell>
        </row>
        <row r="7733">
          <cell r="B7733">
            <v>39051</v>
          </cell>
          <cell r="C7733" t="str">
            <v>CCGE</v>
          </cell>
          <cell r="D7733" t="str">
            <v>dC</v>
          </cell>
          <cell r="E7733">
            <v>1101</v>
          </cell>
          <cell r="F7733">
            <v>1101</v>
          </cell>
          <cell r="T7733">
            <v>1709.59</v>
          </cell>
        </row>
        <row r="7734">
          <cell r="B7734">
            <v>39052</v>
          </cell>
          <cell r="C7734" t="str">
            <v>C</v>
          </cell>
          <cell r="D7734" t="str">
            <v>BACS</v>
          </cell>
          <cell r="E7734">
            <v>0</v>
          </cell>
          <cell r="F7734">
            <v>101</v>
          </cell>
          <cell r="T7734">
            <v>40</v>
          </cell>
        </row>
        <row r="7735">
          <cell r="B7735">
            <v>39052</v>
          </cell>
          <cell r="C7735" t="str">
            <v>C</v>
          </cell>
          <cell r="D7735" t="str">
            <v>BACS</v>
          </cell>
          <cell r="E7735">
            <v>0</v>
          </cell>
          <cell r="F7735">
            <v>101</v>
          </cell>
          <cell r="T7735">
            <v>20</v>
          </cell>
        </row>
        <row r="7736">
          <cell r="B7736">
            <v>39052</v>
          </cell>
          <cell r="C7736" t="str">
            <v>C</v>
          </cell>
          <cell r="D7736" t="str">
            <v>BACS</v>
          </cell>
          <cell r="E7736">
            <v>0</v>
          </cell>
          <cell r="F7736">
            <v>101</v>
          </cell>
          <cell r="T7736">
            <v>25</v>
          </cell>
        </row>
        <row r="7737">
          <cell r="B7737">
            <v>39052</v>
          </cell>
          <cell r="C7737" t="str">
            <v>C</v>
          </cell>
          <cell r="D7737" t="str">
            <v>NDC</v>
          </cell>
          <cell r="E7737">
            <v>0</v>
          </cell>
          <cell r="F7737">
            <v>409</v>
          </cell>
          <cell r="T7737">
            <v>1.75</v>
          </cell>
        </row>
        <row r="7738">
          <cell r="B7738">
            <v>39052</v>
          </cell>
          <cell r="C7738" t="str">
            <v>C</v>
          </cell>
          <cell r="D7738" t="str">
            <v>dD</v>
          </cell>
          <cell r="E7738">
            <v>0</v>
          </cell>
          <cell r="F7738">
            <v>513</v>
          </cell>
          <cell r="T7738">
            <v>-354.43</v>
          </cell>
        </row>
        <row r="7739">
          <cell r="B7739">
            <v>39052</v>
          </cell>
          <cell r="C7739" t="str">
            <v>C</v>
          </cell>
          <cell r="D7739" t="str">
            <v>Accrualbf</v>
          </cell>
          <cell r="E7739">
            <v>0</v>
          </cell>
          <cell r="F7739">
            <v>651</v>
          </cell>
          <cell r="T7739">
            <v>-588.16999999999996</v>
          </cell>
        </row>
        <row r="7740">
          <cell r="B7740">
            <v>39052</v>
          </cell>
          <cell r="C7740" t="str">
            <v>C</v>
          </cell>
          <cell r="D7740" t="str">
            <v>Accrualbf</v>
          </cell>
          <cell r="E7740">
            <v>0</v>
          </cell>
          <cell r="F7740">
            <v>651</v>
          </cell>
          <cell r="T7740">
            <v>-73.38000000000001</v>
          </cell>
        </row>
        <row r="7741">
          <cell r="B7741">
            <v>39052</v>
          </cell>
          <cell r="C7741" t="str">
            <v>C</v>
          </cell>
          <cell r="D7741" t="str">
            <v>Accrualbf</v>
          </cell>
          <cell r="E7741">
            <v>0</v>
          </cell>
          <cell r="F7741">
            <v>652</v>
          </cell>
          <cell r="T7741">
            <v>444.64</v>
          </cell>
        </row>
        <row r="7742">
          <cell r="B7742">
            <v>39052</v>
          </cell>
          <cell r="C7742" t="str">
            <v>C</v>
          </cell>
          <cell r="D7742" t="str">
            <v>SO</v>
          </cell>
          <cell r="E7742">
            <v>0</v>
          </cell>
          <cell r="F7742">
            <v>661</v>
          </cell>
          <cell r="T7742">
            <v>-73.33</v>
          </cell>
        </row>
        <row r="7743">
          <cell r="B7743">
            <v>39053</v>
          </cell>
          <cell r="C7743" t="str">
            <v>C</v>
          </cell>
          <cell r="D7743" t="str">
            <v>dD</v>
          </cell>
          <cell r="E7743">
            <v>0</v>
          </cell>
          <cell r="F7743">
            <v>701.1</v>
          </cell>
          <cell r="T7743">
            <v>-253.96</v>
          </cell>
        </row>
        <row r="7744">
          <cell r="B7744">
            <v>39054</v>
          </cell>
          <cell r="C7744" t="str">
            <v>C</v>
          </cell>
          <cell r="D7744" t="str">
            <v>BACS</v>
          </cell>
          <cell r="E7744">
            <v>0</v>
          </cell>
          <cell r="F7744">
            <v>101</v>
          </cell>
          <cell r="T7744">
            <v>20</v>
          </cell>
        </row>
        <row r="7745">
          <cell r="B7745">
            <v>39054</v>
          </cell>
          <cell r="C7745" t="str">
            <v>C</v>
          </cell>
          <cell r="D7745" t="str">
            <v>BACS</v>
          </cell>
          <cell r="E7745">
            <v>0</v>
          </cell>
          <cell r="F7745">
            <v>101</v>
          </cell>
          <cell r="T7745">
            <v>20</v>
          </cell>
        </row>
        <row r="7746">
          <cell r="B7746">
            <v>39054</v>
          </cell>
          <cell r="C7746" t="str">
            <v>C</v>
          </cell>
          <cell r="D7746" t="str">
            <v>BACS</v>
          </cell>
          <cell r="E7746">
            <v>0</v>
          </cell>
          <cell r="F7746">
            <v>101</v>
          </cell>
          <cell r="T7746">
            <v>20</v>
          </cell>
        </row>
        <row r="7747">
          <cell r="B7747">
            <v>39054</v>
          </cell>
          <cell r="C7747" t="str">
            <v>C</v>
          </cell>
          <cell r="D7747" t="str">
            <v>BACS</v>
          </cell>
          <cell r="E7747">
            <v>0</v>
          </cell>
          <cell r="F7747">
            <v>101</v>
          </cell>
          <cell r="T7747">
            <v>25</v>
          </cell>
        </row>
        <row r="7748">
          <cell r="B7748">
            <v>39054</v>
          </cell>
          <cell r="C7748" t="str">
            <v>C</v>
          </cell>
          <cell r="D7748" t="str">
            <v>BACS</v>
          </cell>
          <cell r="E7748">
            <v>0</v>
          </cell>
          <cell r="F7748">
            <v>101</v>
          </cell>
          <cell r="T7748">
            <v>30</v>
          </cell>
        </row>
        <row r="7749">
          <cell r="B7749">
            <v>39054</v>
          </cell>
          <cell r="C7749" t="str">
            <v>C</v>
          </cell>
          <cell r="D7749" t="str">
            <v>BACS</v>
          </cell>
          <cell r="E7749">
            <v>0</v>
          </cell>
          <cell r="F7749">
            <v>101</v>
          </cell>
          <cell r="T7749">
            <v>43.33</v>
          </cell>
        </row>
        <row r="7750">
          <cell r="B7750">
            <v>39054</v>
          </cell>
          <cell r="C7750" t="str">
            <v>C</v>
          </cell>
          <cell r="D7750" t="str">
            <v>BACS</v>
          </cell>
          <cell r="E7750">
            <v>0</v>
          </cell>
          <cell r="F7750">
            <v>101</v>
          </cell>
          <cell r="T7750">
            <v>45</v>
          </cell>
        </row>
        <row r="7751">
          <cell r="B7751">
            <v>39054</v>
          </cell>
          <cell r="C7751" t="str">
            <v>C</v>
          </cell>
          <cell r="D7751" t="str">
            <v>BACS</v>
          </cell>
          <cell r="E7751">
            <v>0</v>
          </cell>
          <cell r="F7751">
            <v>101</v>
          </cell>
          <cell r="T7751">
            <v>130</v>
          </cell>
        </row>
        <row r="7752">
          <cell r="B7752">
            <v>39054</v>
          </cell>
          <cell r="C7752" t="str">
            <v>C</v>
          </cell>
          <cell r="D7752" t="str">
            <v>BACS</v>
          </cell>
          <cell r="E7752">
            <v>0</v>
          </cell>
          <cell r="F7752">
            <v>101</v>
          </cell>
          <cell r="T7752">
            <v>50</v>
          </cell>
        </row>
        <row r="7753">
          <cell r="B7753">
            <v>39054</v>
          </cell>
          <cell r="C7753" t="str">
            <v>C</v>
          </cell>
          <cell r="D7753" t="str">
            <v>BACS</v>
          </cell>
          <cell r="E7753">
            <v>0</v>
          </cell>
          <cell r="F7753">
            <v>101</v>
          </cell>
          <cell r="T7753">
            <v>65</v>
          </cell>
        </row>
        <row r="7754">
          <cell r="B7754">
            <v>39054</v>
          </cell>
          <cell r="C7754" t="str">
            <v>C</v>
          </cell>
          <cell r="D7754" t="str">
            <v>BACS</v>
          </cell>
          <cell r="E7754">
            <v>0</v>
          </cell>
          <cell r="F7754">
            <v>101</v>
          </cell>
          <cell r="T7754">
            <v>100</v>
          </cell>
        </row>
        <row r="7755">
          <cell r="B7755">
            <v>39054</v>
          </cell>
          <cell r="C7755" t="str">
            <v>C</v>
          </cell>
          <cell r="D7755" t="str">
            <v>BACS</v>
          </cell>
          <cell r="E7755">
            <v>0</v>
          </cell>
          <cell r="F7755">
            <v>102</v>
          </cell>
          <cell r="T7755">
            <v>5</v>
          </cell>
        </row>
        <row r="7756">
          <cell r="B7756">
            <v>39054</v>
          </cell>
          <cell r="C7756" t="str">
            <v>C</v>
          </cell>
          <cell r="D7756" t="str">
            <v>BACS</v>
          </cell>
          <cell r="E7756">
            <v>0</v>
          </cell>
          <cell r="F7756">
            <v>102</v>
          </cell>
          <cell r="T7756">
            <v>20</v>
          </cell>
        </row>
        <row r="7757">
          <cell r="B7757">
            <v>39054</v>
          </cell>
          <cell r="C7757" t="str">
            <v>C</v>
          </cell>
          <cell r="D7757" t="str">
            <v>cr625</v>
          </cell>
          <cell r="E7757">
            <v>0</v>
          </cell>
          <cell r="F7757">
            <v>103</v>
          </cell>
          <cell r="T7757">
            <v>161.30000000000001</v>
          </cell>
        </row>
        <row r="7758">
          <cell r="B7758">
            <v>39054</v>
          </cell>
          <cell r="C7758" t="str">
            <v>C</v>
          </cell>
          <cell r="D7758" t="str">
            <v>cr625</v>
          </cell>
          <cell r="E7758">
            <v>0</v>
          </cell>
          <cell r="F7758">
            <v>104</v>
          </cell>
          <cell r="T7758">
            <v>103.6</v>
          </cell>
        </row>
        <row r="7759">
          <cell r="B7759">
            <v>39054</v>
          </cell>
          <cell r="C7759" t="str">
            <v>C</v>
          </cell>
          <cell r="D7759" t="str">
            <v>cr625</v>
          </cell>
          <cell r="E7759">
            <v>0</v>
          </cell>
          <cell r="F7759">
            <v>105</v>
          </cell>
          <cell r="T7759">
            <v>5</v>
          </cell>
        </row>
        <row r="7760">
          <cell r="B7760">
            <v>39054</v>
          </cell>
          <cell r="C7760" t="str">
            <v>C</v>
          </cell>
          <cell r="D7760" t="str">
            <v>cr625</v>
          </cell>
          <cell r="E7760">
            <v>0</v>
          </cell>
          <cell r="F7760">
            <v>106</v>
          </cell>
          <cell r="T7760">
            <v>-17.259999999999998</v>
          </cell>
        </row>
        <row r="7761">
          <cell r="B7761">
            <v>39054</v>
          </cell>
          <cell r="C7761" t="str">
            <v>C</v>
          </cell>
          <cell r="D7761" t="str">
            <v>cr625</v>
          </cell>
          <cell r="E7761">
            <v>0</v>
          </cell>
          <cell r="F7761">
            <v>106</v>
          </cell>
          <cell r="T7761">
            <v>0.1</v>
          </cell>
        </row>
        <row r="7762">
          <cell r="B7762">
            <v>39054</v>
          </cell>
          <cell r="C7762" t="str">
            <v>C</v>
          </cell>
          <cell r="D7762" t="str">
            <v>cr625</v>
          </cell>
          <cell r="E7762">
            <v>0</v>
          </cell>
          <cell r="F7762">
            <v>106</v>
          </cell>
          <cell r="T7762">
            <v>50.7</v>
          </cell>
        </row>
        <row r="7763">
          <cell r="B7763">
            <v>39054</v>
          </cell>
          <cell r="C7763" t="str">
            <v>C</v>
          </cell>
          <cell r="D7763" t="str">
            <v>cr625</v>
          </cell>
          <cell r="E7763">
            <v>0</v>
          </cell>
          <cell r="F7763">
            <v>404</v>
          </cell>
          <cell r="T7763">
            <v>18.350000000000001</v>
          </cell>
        </row>
        <row r="7764">
          <cell r="B7764">
            <v>39054</v>
          </cell>
          <cell r="C7764" t="str">
            <v>C</v>
          </cell>
          <cell r="D7764" t="str">
            <v>cr625</v>
          </cell>
          <cell r="E7764">
            <v>0</v>
          </cell>
          <cell r="F7764">
            <v>407</v>
          </cell>
          <cell r="T7764">
            <v>13</v>
          </cell>
        </row>
        <row r="7765">
          <cell r="B7765">
            <v>39054</v>
          </cell>
          <cell r="C7765" t="str">
            <v>C</v>
          </cell>
          <cell r="D7765" t="str">
            <v>cr625</v>
          </cell>
          <cell r="E7765">
            <v>0</v>
          </cell>
          <cell r="F7765">
            <v>411</v>
          </cell>
          <cell r="T7765">
            <v>300</v>
          </cell>
        </row>
        <row r="7766">
          <cell r="B7766">
            <v>39054</v>
          </cell>
          <cell r="C7766" t="str">
            <v>C</v>
          </cell>
          <cell r="D7766" t="str">
            <v>cr625</v>
          </cell>
          <cell r="E7766">
            <v>1121</v>
          </cell>
          <cell r="F7766">
            <v>1123</v>
          </cell>
          <cell r="T7766">
            <v>80</v>
          </cell>
        </row>
        <row r="7767">
          <cell r="B7767">
            <v>39054</v>
          </cell>
          <cell r="C7767" t="str">
            <v>C</v>
          </cell>
          <cell r="D7767" t="str">
            <v>BACS</v>
          </cell>
          <cell r="E7767">
            <v>1141</v>
          </cell>
          <cell r="F7767">
            <v>1141</v>
          </cell>
          <cell r="T7767">
            <v>20</v>
          </cell>
        </row>
        <row r="7768">
          <cell r="B7768">
            <v>39054</v>
          </cell>
          <cell r="C7768" t="str">
            <v>C</v>
          </cell>
          <cell r="D7768" t="str">
            <v>cr625</v>
          </cell>
          <cell r="E7768">
            <v>1221</v>
          </cell>
          <cell r="F7768">
            <v>1222</v>
          </cell>
          <cell r="T7768">
            <v>4.21</v>
          </cell>
        </row>
        <row r="7769">
          <cell r="B7769">
            <v>39054</v>
          </cell>
          <cell r="C7769" t="str">
            <v>C</v>
          </cell>
          <cell r="D7769" t="str">
            <v>922</v>
          </cell>
          <cell r="E7769">
            <v>1101</v>
          </cell>
          <cell r="F7769">
            <v>1504</v>
          </cell>
          <cell r="T7769">
            <v>-300</v>
          </cell>
        </row>
        <row r="7770">
          <cell r="B7770">
            <v>39055</v>
          </cell>
          <cell r="C7770" t="str">
            <v>C</v>
          </cell>
          <cell r="D7770" t="str">
            <v>BACS</v>
          </cell>
          <cell r="E7770">
            <v>0</v>
          </cell>
          <cell r="F7770">
            <v>101</v>
          </cell>
          <cell r="T7770">
            <v>10</v>
          </cell>
        </row>
        <row r="7771">
          <cell r="B7771">
            <v>39055</v>
          </cell>
          <cell r="C7771" t="str">
            <v>C</v>
          </cell>
          <cell r="D7771" t="str">
            <v>BACS</v>
          </cell>
          <cell r="E7771">
            <v>0</v>
          </cell>
          <cell r="F7771">
            <v>101</v>
          </cell>
          <cell r="T7771">
            <v>15</v>
          </cell>
        </row>
        <row r="7772">
          <cell r="B7772">
            <v>39055</v>
          </cell>
          <cell r="C7772" t="str">
            <v>C</v>
          </cell>
          <cell r="D7772" t="str">
            <v>BACS</v>
          </cell>
          <cell r="E7772">
            <v>0</v>
          </cell>
          <cell r="F7772">
            <v>101</v>
          </cell>
          <cell r="T7772">
            <v>25</v>
          </cell>
        </row>
        <row r="7773">
          <cell r="B7773">
            <v>39055</v>
          </cell>
          <cell r="C7773" t="str">
            <v>C</v>
          </cell>
          <cell r="D7773" t="str">
            <v>BACS</v>
          </cell>
          <cell r="E7773">
            <v>0</v>
          </cell>
          <cell r="F7773">
            <v>101</v>
          </cell>
          <cell r="T7773">
            <v>110</v>
          </cell>
        </row>
        <row r="7774">
          <cell r="B7774">
            <v>39055</v>
          </cell>
          <cell r="C7774" t="str">
            <v>C</v>
          </cell>
          <cell r="D7774" t="str">
            <v>StatBal</v>
          </cell>
          <cell r="E7774">
            <v>0</v>
          </cell>
          <cell r="F7774">
            <v>651</v>
          </cell>
          <cell r="T7774">
            <v>567.41</v>
          </cell>
        </row>
        <row r="7775">
          <cell r="B7775">
            <v>39055</v>
          </cell>
          <cell r="C7775" t="str">
            <v>C</v>
          </cell>
          <cell r="D7775" t="str">
            <v>cr576</v>
          </cell>
          <cell r="E7775" t="str">
            <v>XXXXX</v>
          </cell>
          <cell r="F7775" t="str">
            <v>XXXXX</v>
          </cell>
          <cell r="T7775">
            <v>12</v>
          </cell>
        </row>
        <row r="7776">
          <cell r="B7776">
            <v>39055</v>
          </cell>
          <cell r="C7776" t="str">
            <v>C</v>
          </cell>
          <cell r="D7776" t="str">
            <v>cr576</v>
          </cell>
          <cell r="E7776" t="str">
            <v>XXXXX</v>
          </cell>
          <cell r="F7776" t="str">
            <v>XXXXX</v>
          </cell>
          <cell r="T7776">
            <v>12</v>
          </cell>
        </row>
        <row r="7777">
          <cell r="B7777">
            <v>39055</v>
          </cell>
          <cell r="C7777" t="str">
            <v>C</v>
          </cell>
          <cell r="D7777" t="str">
            <v>cr576</v>
          </cell>
          <cell r="E7777" t="str">
            <v>XXXXX</v>
          </cell>
          <cell r="F7777" t="str">
            <v>XXXXX</v>
          </cell>
          <cell r="T7777">
            <v>26.8</v>
          </cell>
        </row>
        <row r="7778">
          <cell r="B7778">
            <v>39055</v>
          </cell>
          <cell r="C7778" t="str">
            <v>C</v>
          </cell>
          <cell r="D7778" t="str">
            <v>cr576</v>
          </cell>
          <cell r="E7778" t="str">
            <v>XXXXX</v>
          </cell>
          <cell r="F7778" t="str">
            <v>XXXXX</v>
          </cell>
          <cell r="T7778">
            <v>78.599999999999994</v>
          </cell>
        </row>
        <row r="7779">
          <cell r="B7779">
            <v>39055</v>
          </cell>
          <cell r="C7779" t="str">
            <v>C</v>
          </cell>
          <cell r="D7779" t="str">
            <v>cr576</v>
          </cell>
          <cell r="E7779" t="str">
            <v>XXXXX</v>
          </cell>
          <cell r="F7779" t="str">
            <v>XXXXX</v>
          </cell>
          <cell r="T7779">
            <v>110</v>
          </cell>
        </row>
        <row r="7780">
          <cell r="B7780">
            <v>39056</v>
          </cell>
          <cell r="C7780" t="str">
            <v>C</v>
          </cell>
          <cell r="D7780" t="str">
            <v>BACS</v>
          </cell>
          <cell r="E7780">
            <v>0</v>
          </cell>
          <cell r="F7780">
            <v>101</v>
          </cell>
          <cell r="T7780">
            <v>50</v>
          </cell>
        </row>
        <row r="7781">
          <cell r="B7781">
            <v>39056</v>
          </cell>
          <cell r="C7781" t="str">
            <v>C</v>
          </cell>
          <cell r="D7781" t="str">
            <v>BACS</v>
          </cell>
          <cell r="E7781">
            <v>0</v>
          </cell>
          <cell r="F7781">
            <v>101</v>
          </cell>
          <cell r="T7781">
            <v>80</v>
          </cell>
        </row>
        <row r="7782">
          <cell r="B7782">
            <v>39056</v>
          </cell>
          <cell r="C7782" t="str">
            <v>C</v>
          </cell>
          <cell r="D7782" t="str">
            <v>StatBal</v>
          </cell>
          <cell r="E7782">
            <v>0</v>
          </cell>
          <cell r="F7782">
            <v>651</v>
          </cell>
          <cell r="T7782">
            <v>-567.41</v>
          </cell>
        </row>
        <row r="7783">
          <cell r="B7783">
            <v>39056</v>
          </cell>
          <cell r="C7783" t="str">
            <v>C</v>
          </cell>
          <cell r="D7783" t="str">
            <v>BACS</v>
          </cell>
          <cell r="E7783">
            <v>1141</v>
          </cell>
          <cell r="F7783">
            <v>1141</v>
          </cell>
          <cell r="T7783">
            <v>20</v>
          </cell>
        </row>
        <row r="7784">
          <cell r="B7784">
            <v>39057</v>
          </cell>
          <cell r="C7784" t="str">
            <v>C</v>
          </cell>
          <cell r="D7784" t="str">
            <v>BACS</v>
          </cell>
          <cell r="E7784">
            <v>0</v>
          </cell>
          <cell r="F7784">
            <v>101</v>
          </cell>
          <cell r="T7784">
            <v>20</v>
          </cell>
        </row>
        <row r="7785">
          <cell r="B7785">
            <v>39057</v>
          </cell>
          <cell r="C7785" t="str">
            <v>C</v>
          </cell>
          <cell r="D7785" t="str">
            <v>BACS</v>
          </cell>
          <cell r="E7785">
            <v>0</v>
          </cell>
          <cell r="F7785">
            <v>101</v>
          </cell>
          <cell r="T7785">
            <v>88</v>
          </cell>
        </row>
        <row r="7786">
          <cell r="B7786">
            <v>39057</v>
          </cell>
          <cell r="C7786" t="str">
            <v>C</v>
          </cell>
          <cell r="D7786" t="str">
            <v>BACS</v>
          </cell>
          <cell r="E7786">
            <v>0</v>
          </cell>
          <cell r="F7786">
            <v>101</v>
          </cell>
          <cell r="T7786">
            <v>100</v>
          </cell>
        </row>
        <row r="7787">
          <cell r="B7787">
            <v>39057</v>
          </cell>
          <cell r="C7787" t="str">
            <v>C</v>
          </cell>
          <cell r="D7787" t="str">
            <v>923</v>
          </cell>
          <cell r="E7787">
            <v>1101</v>
          </cell>
          <cell r="F7787">
            <v>1504</v>
          </cell>
          <cell r="T7787">
            <v>-4020</v>
          </cell>
        </row>
        <row r="7788">
          <cell r="B7788">
            <v>39058</v>
          </cell>
          <cell r="C7788" t="str">
            <v>C</v>
          </cell>
          <cell r="D7788" t="str">
            <v>BACS</v>
          </cell>
          <cell r="E7788">
            <v>0</v>
          </cell>
          <cell r="F7788">
            <v>101</v>
          </cell>
          <cell r="T7788">
            <v>140</v>
          </cell>
        </row>
        <row r="7789">
          <cell r="B7789">
            <v>39058</v>
          </cell>
          <cell r="C7789" t="str">
            <v>C</v>
          </cell>
          <cell r="D7789" t="str">
            <v>StatBal</v>
          </cell>
          <cell r="E7789">
            <v>0</v>
          </cell>
          <cell r="F7789">
            <v>651</v>
          </cell>
          <cell r="T7789">
            <v>74.06</v>
          </cell>
        </row>
        <row r="7790">
          <cell r="B7790">
            <v>39058</v>
          </cell>
          <cell r="C7790" t="str">
            <v>C</v>
          </cell>
          <cell r="D7790" t="str">
            <v>StatBal</v>
          </cell>
          <cell r="E7790">
            <v>0</v>
          </cell>
          <cell r="F7790">
            <v>651</v>
          </cell>
          <cell r="T7790">
            <v>74.06</v>
          </cell>
        </row>
        <row r="7791">
          <cell r="B7791">
            <v>39059</v>
          </cell>
          <cell r="C7791" t="str">
            <v>C</v>
          </cell>
          <cell r="D7791" t="str">
            <v>BACS</v>
          </cell>
          <cell r="E7791">
            <v>0</v>
          </cell>
          <cell r="F7791">
            <v>101</v>
          </cell>
          <cell r="T7791">
            <v>10</v>
          </cell>
        </row>
        <row r="7792">
          <cell r="B7792">
            <v>39059</v>
          </cell>
          <cell r="C7792" t="str">
            <v>C</v>
          </cell>
          <cell r="D7792" t="str">
            <v>BACS</v>
          </cell>
          <cell r="E7792">
            <v>0</v>
          </cell>
          <cell r="F7792">
            <v>101</v>
          </cell>
          <cell r="T7792">
            <v>20</v>
          </cell>
        </row>
        <row r="7793">
          <cell r="B7793">
            <v>39059</v>
          </cell>
          <cell r="C7793" t="str">
            <v>C</v>
          </cell>
          <cell r="D7793" t="str">
            <v>StatBal</v>
          </cell>
          <cell r="E7793">
            <v>0</v>
          </cell>
          <cell r="F7793">
            <v>651</v>
          </cell>
          <cell r="T7793">
            <v>-74.06</v>
          </cell>
        </row>
        <row r="7794">
          <cell r="B7794">
            <v>39059</v>
          </cell>
          <cell r="C7794" t="str">
            <v>C</v>
          </cell>
          <cell r="D7794" t="str">
            <v>StatBal</v>
          </cell>
          <cell r="E7794">
            <v>0</v>
          </cell>
          <cell r="F7794">
            <v>651</v>
          </cell>
          <cell r="T7794">
            <v>-74.06</v>
          </cell>
        </row>
        <row r="7795">
          <cell r="B7795">
            <v>39061</v>
          </cell>
          <cell r="C7795" t="str">
            <v>C</v>
          </cell>
          <cell r="D7795" t="str">
            <v>BACS</v>
          </cell>
          <cell r="E7795">
            <v>0</v>
          </cell>
          <cell r="F7795">
            <v>101</v>
          </cell>
          <cell r="T7795">
            <v>50</v>
          </cell>
        </row>
        <row r="7796">
          <cell r="B7796">
            <v>39061</v>
          </cell>
          <cell r="C7796" t="str">
            <v>C</v>
          </cell>
          <cell r="D7796" t="str">
            <v>cr626</v>
          </cell>
          <cell r="E7796">
            <v>0</v>
          </cell>
          <cell r="F7796">
            <v>103</v>
          </cell>
          <cell r="T7796">
            <v>218.2</v>
          </cell>
        </row>
        <row r="7797">
          <cell r="B7797">
            <v>39061</v>
          </cell>
          <cell r="C7797" t="str">
            <v>C</v>
          </cell>
          <cell r="D7797" t="str">
            <v>cr626</v>
          </cell>
          <cell r="E7797">
            <v>0</v>
          </cell>
          <cell r="F7797">
            <v>104</v>
          </cell>
          <cell r="T7797">
            <v>176</v>
          </cell>
        </row>
        <row r="7798">
          <cell r="B7798">
            <v>39061</v>
          </cell>
          <cell r="C7798" t="str">
            <v>C</v>
          </cell>
          <cell r="D7798" t="str">
            <v>cr626</v>
          </cell>
          <cell r="E7798">
            <v>0</v>
          </cell>
          <cell r="F7798">
            <v>105</v>
          </cell>
          <cell r="T7798">
            <v>5</v>
          </cell>
        </row>
        <row r="7799">
          <cell r="B7799">
            <v>39061</v>
          </cell>
          <cell r="C7799" t="str">
            <v>C</v>
          </cell>
          <cell r="D7799" t="str">
            <v>cr626</v>
          </cell>
          <cell r="E7799">
            <v>0</v>
          </cell>
          <cell r="F7799">
            <v>106</v>
          </cell>
          <cell r="T7799">
            <v>-9.61</v>
          </cell>
        </row>
        <row r="7800">
          <cell r="B7800">
            <v>39061</v>
          </cell>
          <cell r="C7800" t="str">
            <v>C</v>
          </cell>
          <cell r="D7800" t="str">
            <v>cr626</v>
          </cell>
          <cell r="E7800">
            <v>0</v>
          </cell>
          <cell r="F7800">
            <v>106</v>
          </cell>
          <cell r="T7800">
            <v>1.2</v>
          </cell>
        </row>
        <row r="7801">
          <cell r="B7801">
            <v>39061</v>
          </cell>
          <cell r="C7801" t="str">
            <v>C</v>
          </cell>
          <cell r="D7801" t="str">
            <v>cr626</v>
          </cell>
          <cell r="E7801">
            <v>0</v>
          </cell>
          <cell r="F7801">
            <v>106</v>
          </cell>
          <cell r="T7801">
            <v>50.65</v>
          </cell>
        </row>
        <row r="7802">
          <cell r="B7802">
            <v>39061</v>
          </cell>
          <cell r="C7802" t="str">
            <v>C</v>
          </cell>
          <cell r="D7802" t="str">
            <v>cr626</v>
          </cell>
          <cell r="E7802">
            <v>0</v>
          </cell>
          <cell r="F7802">
            <v>116</v>
          </cell>
          <cell r="T7802">
            <v>10</v>
          </cell>
        </row>
        <row r="7803">
          <cell r="B7803">
            <v>39061</v>
          </cell>
          <cell r="C7803" t="str">
            <v>C</v>
          </cell>
          <cell r="D7803" t="str">
            <v>cr626</v>
          </cell>
          <cell r="E7803">
            <v>0</v>
          </cell>
          <cell r="F7803">
            <v>404</v>
          </cell>
          <cell r="T7803">
            <v>4.8499999999999996</v>
          </cell>
        </row>
        <row r="7804">
          <cell r="B7804">
            <v>39061</v>
          </cell>
          <cell r="C7804" t="str">
            <v>C</v>
          </cell>
          <cell r="D7804" t="str">
            <v>cr626</v>
          </cell>
          <cell r="E7804">
            <v>1543</v>
          </cell>
          <cell r="F7804">
            <v>454</v>
          </cell>
          <cell r="T7804">
            <v>19</v>
          </cell>
        </row>
        <row r="7805">
          <cell r="B7805">
            <v>39061</v>
          </cell>
          <cell r="C7805" t="str">
            <v>C</v>
          </cell>
          <cell r="D7805" t="str">
            <v>925</v>
          </cell>
          <cell r="E7805">
            <v>0</v>
          </cell>
          <cell r="F7805">
            <v>711</v>
          </cell>
          <cell r="T7805">
            <v>-198.58</v>
          </cell>
        </row>
        <row r="7806">
          <cell r="B7806">
            <v>39061</v>
          </cell>
          <cell r="C7806" t="str">
            <v>C</v>
          </cell>
          <cell r="D7806" t="str">
            <v>cr626</v>
          </cell>
          <cell r="E7806">
            <v>1161</v>
          </cell>
          <cell r="F7806">
            <v>1162</v>
          </cell>
          <cell r="T7806">
            <v>4.51</v>
          </cell>
        </row>
        <row r="7807">
          <cell r="B7807">
            <v>39061</v>
          </cell>
          <cell r="C7807" t="str">
            <v>C</v>
          </cell>
          <cell r="D7807" t="str">
            <v>cr626</v>
          </cell>
          <cell r="E7807">
            <v>1221</v>
          </cell>
          <cell r="F7807">
            <v>1222</v>
          </cell>
          <cell r="T7807">
            <v>0.2</v>
          </cell>
        </row>
        <row r="7808">
          <cell r="B7808">
            <v>39061</v>
          </cell>
          <cell r="C7808" t="str">
            <v>C</v>
          </cell>
          <cell r="D7808" t="str">
            <v>924</v>
          </cell>
          <cell r="E7808">
            <v>1101</v>
          </cell>
          <cell r="F7808">
            <v>1505</v>
          </cell>
          <cell r="T7808">
            <v>-2397.1799999999998</v>
          </cell>
        </row>
        <row r="7809">
          <cell r="B7809">
            <v>39062</v>
          </cell>
          <cell r="C7809" t="str">
            <v>C</v>
          </cell>
          <cell r="D7809" t="str">
            <v>BACS</v>
          </cell>
          <cell r="E7809">
            <v>0</v>
          </cell>
          <cell r="F7809">
            <v>102</v>
          </cell>
          <cell r="T7809">
            <v>8.6999999999999993</v>
          </cell>
        </row>
        <row r="7810">
          <cell r="B7810">
            <v>39064</v>
          </cell>
          <cell r="C7810" t="str">
            <v>C</v>
          </cell>
          <cell r="D7810" t="str">
            <v>BACS</v>
          </cell>
          <cell r="E7810">
            <v>0</v>
          </cell>
          <cell r="F7810">
            <v>101</v>
          </cell>
          <cell r="T7810">
            <v>20</v>
          </cell>
        </row>
        <row r="7811">
          <cell r="B7811">
            <v>39064</v>
          </cell>
          <cell r="C7811" t="str">
            <v>C</v>
          </cell>
          <cell r="D7811" t="str">
            <v>BACS</v>
          </cell>
          <cell r="E7811">
            <v>0</v>
          </cell>
          <cell r="F7811">
            <v>101</v>
          </cell>
          <cell r="T7811">
            <v>22</v>
          </cell>
        </row>
        <row r="7812">
          <cell r="B7812">
            <v>39065</v>
          </cell>
          <cell r="C7812" t="str">
            <v>C</v>
          </cell>
          <cell r="D7812" t="str">
            <v>BACS</v>
          </cell>
          <cell r="E7812">
            <v>0</v>
          </cell>
          <cell r="F7812">
            <v>101</v>
          </cell>
          <cell r="T7812">
            <v>250</v>
          </cell>
        </row>
        <row r="7813">
          <cell r="B7813">
            <v>39065</v>
          </cell>
          <cell r="C7813" t="str">
            <v>C</v>
          </cell>
          <cell r="D7813" t="str">
            <v>dC</v>
          </cell>
          <cell r="E7813">
            <v>0</v>
          </cell>
          <cell r="F7813">
            <v>401</v>
          </cell>
          <cell r="T7813">
            <v>14491.73</v>
          </cell>
        </row>
        <row r="7814">
          <cell r="B7814">
            <v>39065</v>
          </cell>
          <cell r="C7814" t="str">
            <v>C</v>
          </cell>
          <cell r="D7814" t="str">
            <v>Transfer</v>
          </cell>
          <cell r="E7814">
            <v>0</v>
          </cell>
          <cell r="F7814">
            <v>401</v>
          </cell>
          <cell r="T7814">
            <v>-607.26</v>
          </cell>
        </row>
        <row r="7815">
          <cell r="B7815">
            <v>39065</v>
          </cell>
          <cell r="C7815" t="str">
            <v>C</v>
          </cell>
          <cell r="D7815" t="str">
            <v>Transfer</v>
          </cell>
          <cell r="E7815">
            <v>0</v>
          </cell>
          <cell r="F7815">
            <v>401</v>
          </cell>
          <cell r="T7815">
            <v>-298.55</v>
          </cell>
        </row>
        <row r="7816">
          <cell r="B7816">
            <v>39065</v>
          </cell>
          <cell r="C7816" t="str">
            <v>C</v>
          </cell>
          <cell r="D7816" t="str">
            <v>Transfer</v>
          </cell>
          <cell r="E7816">
            <v>0</v>
          </cell>
          <cell r="F7816">
            <v>401</v>
          </cell>
          <cell r="T7816">
            <v>-181.68</v>
          </cell>
        </row>
        <row r="7817">
          <cell r="B7817">
            <v>39065</v>
          </cell>
          <cell r="C7817" t="str">
            <v>C</v>
          </cell>
          <cell r="D7817" t="str">
            <v>Transfer</v>
          </cell>
          <cell r="E7817">
            <v>0</v>
          </cell>
          <cell r="F7817">
            <v>401</v>
          </cell>
          <cell r="T7817">
            <v>-170.26</v>
          </cell>
        </row>
        <row r="7818">
          <cell r="B7818">
            <v>39065</v>
          </cell>
          <cell r="C7818" t="str">
            <v>C</v>
          </cell>
          <cell r="D7818" t="str">
            <v>Transfer</v>
          </cell>
          <cell r="E7818">
            <v>0</v>
          </cell>
          <cell r="F7818">
            <v>401</v>
          </cell>
          <cell r="T7818">
            <v>-153.44</v>
          </cell>
        </row>
        <row r="7819">
          <cell r="B7819">
            <v>39065</v>
          </cell>
          <cell r="C7819" t="str">
            <v>C</v>
          </cell>
          <cell r="D7819" t="str">
            <v>Transfer</v>
          </cell>
          <cell r="E7819">
            <v>0</v>
          </cell>
          <cell r="F7819">
            <v>401</v>
          </cell>
          <cell r="T7819">
            <v>-69.67</v>
          </cell>
        </row>
        <row r="7820">
          <cell r="B7820">
            <v>39065</v>
          </cell>
          <cell r="C7820" t="str">
            <v>C</v>
          </cell>
          <cell r="D7820" t="str">
            <v>Transfer</v>
          </cell>
          <cell r="E7820">
            <v>0</v>
          </cell>
          <cell r="F7820">
            <v>401</v>
          </cell>
          <cell r="T7820">
            <v>-67.69</v>
          </cell>
        </row>
        <row r="7821">
          <cell r="B7821">
            <v>39065</v>
          </cell>
          <cell r="C7821" t="str">
            <v>C</v>
          </cell>
          <cell r="D7821" t="str">
            <v>Transfer</v>
          </cell>
          <cell r="E7821">
            <v>0</v>
          </cell>
          <cell r="F7821">
            <v>401</v>
          </cell>
          <cell r="T7821">
            <v>-56.41</v>
          </cell>
        </row>
        <row r="7822">
          <cell r="B7822">
            <v>39065</v>
          </cell>
          <cell r="C7822" t="str">
            <v>C</v>
          </cell>
          <cell r="D7822" t="str">
            <v>Transfer</v>
          </cell>
          <cell r="E7822">
            <v>0</v>
          </cell>
          <cell r="F7822">
            <v>401</v>
          </cell>
          <cell r="T7822">
            <v>-31.03</v>
          </cell>
        </row>
        <row r="7823">
          <cell r="B7823">
            <v>39065</v>
          </cell>
          <cell r="C7823" t="str">
            <v>C</v>
          </cell>
          <cell r="D7823" t="str">
            <v>Transfer</v>
          </cell>
          <cell r="E7823">
            <v>0</v>
          </cell>
          <cell r="F7823">
            <v>401</v>
          </cell>
          <cell r="T7823">
            <v>-28.21</v>
          </cell>
        </row>
        <row r="7824">
          <cell r="B7824">
            <v>39065</v>
          </cell>
          <cell r="C7824" t="str">
            <v>C</v>
          </cell>
          <cell r="D7824" t="str">
            <v>Transfer</v>
          </cell>
          <cell r="E7824">
            <v>1101</v>
          </cell>
          <cell r="F7824">
            <v>1102</v>
          </cell>
          <cell r="T7824">
            <v>56.41</v>
          </cell>
        </row>
        <row r="7825">
          <cell r="B7825">
            <v>39065</v>
          </cell>
          <cell r="C7825" t="str">
            <v>C</v>
          </cell>
          <cell r="D7825" t="str">
            <v>Transfer</v>
          </cell>
          <cell r="E7825">
            <v>1121</v>
          </cell>
          <cell r="F7825">
            <v>1128</v>
          </cell>
          <cell r="T7825">
            <v>69.67</v>
          </cell>
        </row>
        <row r="7826">
          <cell r="B7826">
            <v>39065</v>
          </cell>
          <cell r="C7826" t="str">
            <v>C</v>
          </cell>
          <cell r="D7826" t="str">
            <v>Transfer</v>
          </cell>
          <cell r="E7826">
            <v>1141</v>
          </cell>
          <cell r="F7826">
            <v>1143</v>
          </cell>
          <cell r="T7826">
            <v>153.44</v>
          </cell>
        </row>
        <row r="7827">
          <cell r="B7827">
            <v>39065</v>
          </cell>
          <cell r="C7827" t="str">
            <v>C</v>
          </cell>
          <cell r="D7827" t="str">
            <v>Transfer</v>
          </cell>
          <cell r="E7827">
            <v>1161</v>
          </cell>
          <cell r="F7827">
            <v>1163</v>
          </cell>
          <cell r="T7827">
            <v>67.69</v>
          </cell>
        </row>
        <row r="7828">
          <cell r="B7828">
            <v>39065</v>
          </cell>
          <cell r="C7828" t="str">
            <v>C</v>
          </cell>
          <cell r="D7828" t="str">
            <v>Transfer</v>
          </cell>
          <cell r="E7828">
            <v>1181</v>
          </cell>
          <cell r="F7828">
            <v>1182</v>
          </cell>
          <cell r="T7828">
            <v>607.26</v>
          </cell>
        </row>
        <row r="7829">
          <cell r="B7829">
            <v>39065</v>
          </cell>
          <cell r="C7829" t="str">
            <v>C</v>
          </cell>
          <cell r="D7829" t="str">
            <v>Transfer</v>
          </cell>
          <cell r="E7829">
            <v>1201</v>
          </cell>
          <cell r="F7829">
            <v>1208</v>
          </cell>
          <cell r="T7829">
            <v>31.03</v>
          </cell>
        </row>
        <row r="7830">
          <cell r="B7830">
            <v>39065</v>
          </cell>
          <cell r="C7830" t="str">
            <v>C</v>
          </cell>
          <cell r="D7830" t="str">
            <v>Transfer</v>
          </cell>
          <cell r="E7830">
            <v>1281</v>
          </cell>
          <cell r="F7830">
            <v>1282</v>
          </cell>
          <cell r="T7830">
            <v>298.55</v>
          </cell>
        </row>
        <row r="7831">
          <cell r="B7831">
            <v>39065</v>
          </cell>
          <cell r="C7831" t="str">
            <v>C</v>
          </cell>
          <cell r="D7831" t="str">
            <v>Transfer</v>
          </cell>
          <cell r="E7831">
            <v>1301</v>
          </cell>
          <cell r="F7831">
            <v>1301.2</v>
          </cell>
          <cell r="T7831">
            <v>28.21</v>
          </cell>
        </row>
        <row r="7832">
          <cell r="B7832">
            <v>39065</v>
          </cell>
          <cell r="C7832" t="str">
            <v>C</v>
          </cell>
          <cell r="D7832" t="str">
            <v>Transfer</v>
          </cell>
          <cell r="E7832" t="str">
            <v>XXXXX</v>
          </cell>
          <cell r="F7832" t="str">
            <v>XXXXX</v>
          </cell>
          <cell r="T7832">
            <v>170.26</v>
          </cell>
        </row>
        <row r="7833">
          <cell r="B7833">
            <v>39065</v>
          </cell>
          <cell r="C7833" t="str">
            <v>C</v>
          </cell>
          <cell r="D7833" t="str">
            <v>Transfer</v>
          </cell>
          <cell r="E7833" t="str">
            <v>XXXXX</v>
          </cell>
          <cell r="F7833" t="str">
            <v>XXXXX</v>
          </cell>
          <cell r="T7833">
            <v>181.68</v>
          </cell>
        </row>
        <row r="7834">
          <cell r="B7834">
            <v>39066</v>
          </cell>
          <cell r="C7834" t="str">
            <v>C</v>
          </cell>
          <cell r="D7834" t="str">
            <v>dD</v>
          </cell>
          <cell r="E7834">
            <v>0</v>
          </cell>
          <cell r="F7834">
            <v>500</v>
          </cell>
          <cell r="T7834">
            <v>-4500</v>
          </cell>
        </row>
        <row r="7835">
          <cell r="B7835">
            <v>39066</v>
          </cell>
          <cell r="C7835" t="str">
            <v>C</v>
          </cell>
          <cell r="D7835" t="str">
            <v>dD</v>
          </cell>
          <cell r="E7835">
            <v>0</v>
          </cell>
          <cell r="F7835">
            <v>512</v>
          </cell>
          <cell r="T7835">
            <v>-217.9</v>
          </cell>
        </row>
        <row r="7836">
          <cell r="B7836">
            <v>39067</v>
          </cell>
          <cell r="C7836" t="str">
            <v>C</v>
          </cell>
          <cell r="D7836" t="str">
            <v>BACS</v>
          </cell>
          <cell r="E7836">
            <v>0</v>
          </cell>
          <cell r="F7836">
            <v>101</v>
          </cell>
          <cell r="T7836">
            <v>40</v>
          </cell>
        </row>
        <row r="7837">
          <cell r="B7837">
            <v>39067</v>
          </cell>
          <cell r="C7837" t="str">
            <v>C</v>
          </cell>
          <cell r="D7837" t="str">
            <v>BACS</v>
          </cell>
          <cell r="E7837">
            <v>0</v>
          </cell>
          <cell r="F7837">
            <v>102</v>
          </cell>
          <cell r="T7837">
            <v>28</v>
          </cell>
        </row>
        <row r="7838">
          <cell r="B7838">
            <v>39067</v>
          </cell>
          <cell r="C7838" t="str">
            <v>C</v>
          </cell>
          <cell r="D7838" t="str">
            <v>BACS</v>
          </cell>
          <cell r="E7838">
            <v>1161</v>
          </cell>
          <cell r="F7838">
            <v>1161</v>
          </cell>
          <cell r="T7838">
            <v>20</v>
          </cell>
        </row>
        <row r="7839">
          <cell r="B7839">
            <v>39068</v>
          </cell>
          <cell r="C7839" t="str">
            <v>C</v>
          </cell>
          <cell r="D7839" t="str">
            <v>BACS</v>
          </cell>
          <cell r="E7839">
            <v>0</v>
          </cell>
          <cell r="F7839">
            <v>101</v>
          </cell>
          <cell r="T7839">
            <v>20</v>
          </cell>
        </row>
        <row r="7840">
          <cell r="B7840">
            <v>39068</v>
          </cell>
          <cell r="C7840" t="str">
            <v>C</v>
          </cell>
          <cell r="D7840" t="str">
            <v>BACS</v>
          </cell>
          <cell r="E7840">
            <v>0</v>
          </cell>
          <cell r="F7840">
            <v>101</v>
          </cell>
          <cell r="T7840">
            <v>120</v>
          </cell>
        </row>
        <row r="7841">
          <cell r="B7841">
            <v>39068</v>
          </cell>
          <cell r="C7841" t="str">
            <v>C</v>
          </cell>
          <cell r="D7841" t="str">
            <v>BACS</v>
          </cell>
          <cell r="E7841">
            <v>0</v>
          </cell>
          <cell r="F7841">
            <v>102</v>
          </cell>
          <cell r="T7841">
            <v>43.87</v>
          </cell>
        </row>
        <row r="7842">
          <cell r="B7842">
            <v>39068</v>
          </cell>
          <cell r="C7842" t="str">
            <v>C</v>
          </cell>
          <cell r="D7842" t="str">
            <v>cr627</v>
          </cell>
          <cell r="E7842">
            <v>0</v>
          </cell>
          <cell r="F7842">
            <v>103</v>
          </cell>
          <cell r="T7842">
            <v>176.8</v>
          </cell>
        </row>
        <row r="7843">
          <cell r="B7843">
            <v>39068</v>
          </cell>
          <cell r="C7843" t="str">
            <v>C</v>
          </cell>
          <cell r="D7843" t="str">
            <v>cr627</v>
          </cell>
          <cell r="E7843">
            <v>0</v>
          </cell>
          <cell r="F7843">
            <v>104</v>
          </cell>
          <cell r="T7843">
            <v>149</v>
          </cell>
        </row>
        <row r="7844">
          <cell r="B7844">
            <v>39068</v>
          </cell>
          <cell r="C7844" t="str">
            <v>C</v>
          </cell>
          <cell r="D7844" t="str">
            <v>cr627</v>
          </cell>
          <cell r="E7844">
            <v>0</v>
          </cell>
          <cell r="F7844">
            <v>106</v>
          </cell>
          <cell r="T7844">
            <v>-5.9499999999999993</v>
          </cell>
        </row>
        <row r="7845">
          <cell r="B7845">
            <v>39068</v>
          </cell>
          <cell r="C7845" t="str">
            <v>C</v>
          </cell>
          <cell r="D7845" t="str">
            <v>cr627</v>
          </cell>
          <cell r="E7845">
            <v>0</v>
          </cell>
          <cell r="F7845">
            <v>106</v>
          </cell>
          <cell r="T7845">
            <v>1</v>
          </cell>
        </row>
        <row r="7846">
          <cell r="B7846">
            <v>39068</v>
          </cell>
          <cell r="C7846" t="str">
            <v>C</v>
          </cell>
          <cell r="D7846" t="str">
            <v>cr627</v>
          </cell>
          <cell r="E7846">
            <v>0</v>
          </cell>
          <cell r="F7846">
            <v>106</v>
          </cell>
          <cell r="T7846">
            <v>116</v>
          </cell>
        </row>
        <row r="7847">
          <cell r="B7847">
            <v>39068</v>
          </cell>
          <cell r="C7847" t="str">
            <v>C</v>
          </cell>
          <cell r="D7847" t="str">
            <v>cr627</v>
          </cell>
          <cell r="E7847">
            <v>0</v>
          </cell>
          <cell r="F7847">
            <v>106</v>
          </cell>
          <cell r="T7847">
            <v>148.11000000000001</v>
          </cell>
        </row>
        <row r="7848">
          <cell r="B7848">
            <v>39068</v>
          </cell>
          <cell r="C7848" t="str">
            <v>C</v>
          </cell>
          <cell r="D7848" t="str">
            <v>cr627</v>
          </cell>
          <cell r="E7848">
            <v>0</v>
          </cell>
          <cell r="F7848">
            <v>404</v>
          </cell>
          <cell r="T7848">
            <v>1.23</v>
          </cell>
        </row>
        <row r="7849">
          <cell r="B7849">
            <v>39068</v>
          </cell>
          <cell r="C7849" t="str">
            <v>C</v>
          </cell>
          <cell r="D7849" t="str">
            <v>cr627</v>
          </cell>
          <cell r="E7849">
            <v>0</v>
          </cell>
          <cell r="F7849">
            <v>407</v>
          </cell>
          <cell r="T7849">
            <v>4.95</v>
          </cell>
        </row>
        <row r="7850">
          <cell r="B7850">
            <v>39068</v>
          </cell>
          <cell r="C7850" t="str">
            <v>C</v>
          </cell>
          <cell r="D7850" t="str">
            <v>cr627</v>
          </cell>
          <cell r="E7850">
            <v>1543</v>
          </cell>
          <cell r="F7850">
            <v>454</v>
          </cell>
          <cell r="T7850">
            <v>47.5</v>
          </cell>
        </row>
        <row r="7851">
          <cell r="B7851">
            <v>39068</v>
          </cell>
          <cell r="C7851" t="str">
            <v>C</v>
          </cell>
          <cell r="D7851" t="str">
            <v>cr627</v>
          </cell>
          <cell r="E7851">
            <v>0</v>
          </cell>
          <cell r="F7851">
            <v>653</v>
          </cell>
          <cell r="T7851">
            <v>-25.08</v>
          </cell>
        </row>
        <row r="7852">
          <cell r="B7852">
            <v>39068</v>
          </cell>
          <cell r="C7852" t="str">
            <v>C</v>
          </cell>
          <cell r="D7852" t="str">
            <v>934</v>
          </cell>
          <cell r="E7852">
            <v>0</v>
          </cell>
          <cell r="F7852">
            <v>654</v>
          </cell>
          <cell r="T7852">
            <v>-22.5</v>
          </cell>
        </row>
        <row r="7853">
          <cell r="B7853">
            <v>39068</v>
          </cell>
          <cell r="C7853" t="str">
            <v>C</v>
          </cell>
          <cell r="D7853" t="str">
            <v>931</v>
          </cell>
          <cell r="E7853">
            <v>0</v>
          </cell>
          <cell r="F7853">
            <v>723</v>
          </cell>
          <cell r="T7853">
            <v>-48</v>
          </cell>
        </row>
        <row r="7854">
          <cell r="B7854">
            <v>39068</v>
          </cell>
          <cell r="C7854" t="str">
            <v>C</v>
          </cell>
          <cell r="D7854" t="str">
            <v>929</v>
          </cell>
          <cell r="E7854">
            <v>0</v>
          </cell>
          <cell r="F7854">
            <v>724</v>
          </cell>
          <cell r="T7854">
            <v>-24</v>
          </cell>
        </row>
        <row r="7855">
          <cell r="B7855">
            <v>39068</v>
          </cell>
          <cell r="C7855" t="str">
            <v>C</v>
          </cell>
          <cell r="D7855" t="str">
            <v>cr627</v>
          </cell>
          <cell r="E7855">
            <v>1221</v>
          </cell>
          <cell r="F7855">
            <v>1222</v>
          </cell>
          <cell r="T7855">
            <v>3.44</v>
          </cell>
        </row>
        <row r="7856">
          <cell r="B7856">
            <v>39068</v>
          </cell>
          <cell r="C7856" t="str">
            <v>C</v>
          </cell>
          <cell r="D7856" t="str">
            <v>cr627</v>
          </cell>
          <cell r="E7856">
            <v>1301</v>
          </cell>
          <cell r="F7856">
            <v>1303</v>
          </cell>
          <cell r="T7856">
            <v>200</v>
          </cell>
        </row>
        <row r="7857">
          <cell r="B7857">
            <v>39068</v>
          </cell>
          <cell r="C7857" t="str">
            <v>C</v>
          </cell>
          <cell r="D7857" t="str">
            <v>933</v>
          </cell>
          <cell r="E7857">
            <v>1562</v>
          </cell>
          <cell r="F7857">
            <v>1564</v>
          </cell>
          <cell r="T7857">
            <v>-45</v>
          </cell>
        </row>
        <row r="7858">
          <cell r="B7858">
            <v>39068</v>
          </cell>
          <cell r="C7858" t="str">
            <v>C</v>
          </cell>
          <cell r="D7858" t="str">
            <v>927</v>
          </cell>
          <cell r="E7858" t="str">
            <v>XXXXX</v>
          </cell>
          <cell r="F7858" t="str">
            <v>XXXXX</v>
          </cell>
          <cell r="T7858">
            <v>-110</v>
          </cell>
        </row>
        <row r="7859">
          <cell r="B7859">
            <v>39068</v>
          </cell>
          <cell r="C7859" t="str">
            <v>C</v>
          </cell>
          <cell r="D7859" t="str">
            <v>928</v>
          </cell>
          <cell r="E7859" t="str">
            <v>XXXXX</v>
          </cell>
          <cell r="F7859" t="str">
            <v>XXXXX</v>
          </cell>
          <cell r="T7859">
            <v>-12</v>
          </cell>
        </row>
        <row r="7860">
          <cell r="B7860">
            <v>39068</v>
          </cell>
          <cell r="C7860" t="str">
            <v>C</v>
          </cell>
          <cell r="D7860" t="str">
            <v>929</v>
          </cell>
          <cell r="E7860" t="str">
            <v>XXXXX</v>
          </cell>
          <cell r="F7860" t="str">
            <v>XXXXX</v>
          </cell>
          <cell r="T7860">
            <v>-26.8</v>
          </cell>
        </row>
        <row r="7861">
          <cell r="B7861">
            <v>39068</v>
          </cell>
          <cell r="C7861" t="str">
            <v>C</v>
          </cell>
          <cell r="D7861" t="str">
            <v>929</v>
          </cell>
          <cell r="E7861" t="str">
            <v>XXXXX</v>
          </cell>
          <cell r="F7861" t="str">
            <v>XXXXX</v>
          </cell>
          <cell r="T7861">
            <v>-12</v>
          </cell>
        </row>
        <row r="7862">
          <cell r="B7862">
            <v>39068</v>
          </cell>
          <cell r="C7862" t="str">
            <v>C</v>
          </cell>
          <cell r="D7862" t="str">
            <v>930</v>
          </cell>
          <cell r="E7862" t="str">
            <v>XXXXX</v>
          </cell>
          <cell r="F7862" t="str">
            <v>XXXXX</v>
          </cell>
          <cell r="T7862">
            <v>-45</v>
          </cell>
        </row>
        <row r="7863">
          <cell r="B7863">
            <v>39068</v>
          </cell>
          <cell r="C7863" t="str">
            <v>C</v>
          </cell>
          <cell r="D7863" t="str">
            <v>931</v>
          </cell>
          <cell r="E7863" t="str">
            <v>XXXXX</v>
          </cell>
          <cell r="F7863" t="str">
            <v>XXXXX</v>
          </cell>
          <cell r="T7863">
            <v>-33.6</v>
          </cell>
        </row>
        <row r="7864">
          <cell r="B7864">
            <v>39069</v>
          </cell>
          <cell r="C7864" t="str">
            <v>C</v>
          </cell>
          <cell r="D7864" t="str">
            <v>BACS</v>
          </cell>
          <cell r="E7864">
            <v>0</v>
          </cell>
          <cell r="F7864">
            <v>102</v>
          </cell>
          <cell r="T7864">
            <v>12</v>
          </cell>
        </row>
        <row r="7865">
          <cell r="B7865">
            <v>39071</v>
          </cell>
          <cell r="C7865" t="str">
            <v>C</v>
          </cell>
          <cell r="D7865" t="str">
            <v>BACS</v>
          </cell>
          <cell r="E7865">
            <v>0</v>
          </cell>
          <cell r="F7865">
            <v>101</v>
          </cell>
          <cell r="T7865">
            <v>20</v>
          </cell>
        </row>
        <row r="7866">
          <cell r="B7866">
            <v>39071</v>
          </cell>
          <cell r="C7866" t="str">
            <v>C</v>
          </cell>
          <cell r="D7866" t="str">
            <v>BACS</v>
          </cell>
          <cell r="E7866">
            <v>0</v>
          </cell>
          <cell r="F7866">
            <v>102</v>
          </cell>
          <cell r="T7866">
            <v>20</v>
          </cell>
        </row>
        <row r="7867">
          <cell r="B7867">
            <v>39072</v>
          </cell>
          <cell r="C7867" t="str">
            <v>C</v>
          </cell>
          <cell r="D7867" t="str">
            <v>BACS</v>
          </cell>
          <cell r="E7867">
            <v>0</v>
          </cell>
          <cell r="F7867">
            <v>101</v>
          </cell>
          <cell r="T7867">
            <v>25</v>
          </cell>
        </row>
        <row r="7868">
          <cell r="B7868">
            <v>39072</v>
          </cell>
          <cell r="C7868" t="str">
            <v>C</v>
          </cell>
          <cell r="D7868" t="str">
            <v>dD</v>
          </cell>
          <cell r="E7868">
            <v>0</v>
          </cell>
          <cell r="F7868">
            <v>651</v>
          </cell>
          <cell r="T7868">
            <v>-132</v>
          </cell>
        </row>
        <row r="7869">
          <cell r="B7869">
            <v>39072</v>
          </cell>
          <cell r="C7869" t="str">
            <v>C</v>
          </cell>
          <cell r="D7869" t="str">
            <v>dD</v>
          </cell>
          <cell r="E7869">
            <v>0</v>
          </cell>
          <cell r="F7869">
            <v>651</v>
          </cell>
          <cell r="T7869">
            <v>-6</v>
          </cell>
        </row>
        <row r="7870">
          <cell r="B7870">
            <v>39075</v>
          </cell>
          <cell r="C7870" t="str">
            <v>C</v>
          </cell>
          <cell r="D7870" t="str">
            <v>cr628</v>
          </cell>
          <cell r="E7870">
            <v>0</v>
          </cell>
          <cell r="F7870">
            <v>103</v>
          </cell>
          <cell r="T7870">
            <v>419.3</v>
          </cell>
        </row>
        <row r="7871">
          <cell r="B7871">
            <v>39075</v>
          </cell>
          <cell r="C7871" t="str">
            <v>C</v>
          </cell>
          <cell r="D7871" t="str">
            <v>cr628</v>
          </cell>
          <cell r="E7871">
            <v>0</v>
          </cell>
          <cell r="F7871">
            <v>104</v>
          </cell>
          <cell r="T7871">
            <v>257.25</v>
          </cell>
        </row>
        <row r="7872">
          <cell r="B7872">
            <v>39075</v>
          </cell>
          <cell r="C7872" t="str">
            <v>C</v>
          </cell>
          <cell r="D7872" t="str">
            <v>cr628</v>
          </cell>
          <cell r="E7872">
            <v>0</v>
          </cell>
          <cell r="F7872">
            <v>105</v>
          </cell>
          <cell r="T7872">
            <v>2</v>
          </cell>
        </row>
        <row r="7873">
          <cell r="B7873">
            <v>39075</v>
          </cell>
          <cell r="C7873" t="str">
            <v>C</v>
          </cell>
          <cell r="D7873" t="str">
            <v>cr628</v>
          </cell>
          <cell r="E7873">
            <v>0</v>
          </cell>
          <cell r="F7873">
            <v>105</v>
          </cell>
          <cell r="T7873">
            <v>2</v>
          </cell>
        </row>
        <row r="7874">
          <cell r="B7874">
            <v>39075</v>
          </cell>
          <cell r="C7874" t="str">
            <v>C</v>
          </cell>
          <cell r="D7874" t="str">
            <v>cr628</v>
          </cell>
          <cell r="E7874">
            <v>0</v>
          </cell>
          <cell r="F7874">
            <v>105</v>
          </cell>
          <cell r="T7874">
            <v>2.1</v>
          </cell>
        </row>
        <row r="7875">
          <cell r="B7875">
            <v>39075</v>
          </cell>
          <cell r="C7875" t="str">
            <v>C</v>
          </cell>
          <cell r="D7875" t="str">
            <v>cr628</v>
          </cell>
          <cell r="E7875">
            <v>0</v>
          </cell>
          <cell r="F7875">
            <v>105</v>
          </cell>
          <cell r="T7875">
            <v>5</v>
          </cell>
        </row>
        <row r="7876">
          <cell r="B7876">
            <v>39075</v>
          </cell>
          <cell r="C7876" t="str">
            <v>C</v>
          </cell>
          <cell r="D7876" t="str">
            <v>cr628</v>
          </cell>
          <cell r="E7876">
            <v>0</v>
          </cell>
          <cell r="F7876">
            <v>105</v>
          </cell>
          <cell r="T7876">
            <v>5</v>
          </cell>
        </row>
        <row r="7877">
          <cell r="B7877">
            <v>39075</v>
          </cell>
          <cell r="C7877" t="str">
            <v>C</v>
          </cell>
          <cell r="D7877" t="str">
            <v>cr628</v>
          </cell>
          <cell r="E7877">
            <v>0</v>
          </cell>
          <cell r="F7877">
            <v>105</v>
          </cell>
          <cell r="T7877">
            <v>5</v>
          </cell>
        </row>
        <row r="7878">
          <cell r="B7878">
            <v>39075</v>
          </cell>
          <cell r="C7878" t="str">
            <v>C</v>
          </cell>
          <cell r="D7878" t="str">
            <v>cr628</v>
          </cell>
          <cell r="E7878">
            <v>0</v>
          </cell>
          <cell r="F7878">
            <v>105</v>
          </cell>
          <cell r="T7878">
            <v>10</v>
          </cell>
        </row>
        <row r="7879">
          <cell r="B7879">
            <v>39075</v>
          </cell>
          <cell r="C7879" t="str">
            <v>C</v>
          </cell>
          <cell r="D7879" t="str">
            <v>cr628</v>
          </cell>
          <cell r="E7879">
            <v>0</v>
          </cell>
          <cell r="F7879">
            <v>105</v>
          </cell>
          <cell r="T7879">
            <v>10</v>
          </cell>
        </row>
        <row r="7880">
          <cell r="B7880">
            <v>39075</v>
          </cell>
          <cell r="C7880" t="str">
            <v>C</v>
          </cell>
          <cell r="D7880" t="str">
            <v>cr628</v>
          </cell>
          <cell r="E7880">
            <v>0</v>
          </cell>
          <cell r="F7880">
            <v>105</v>
          </cell>
          <cell r="T7880">
            <v>10</v>
          </cell>
        </row>
        <row r="7881">
          <cell r="B7881">
            <v>39075</v>
          </cell>
          <cell r="C7881" t="str">
            <v>C</v>
          </cell>
          <cell r="D7881" t="str">
            <v>cr628</v>
          </cell>
          <cell r="E7881">
            <v>0</v>
          </cell>
          <cell r="F7881">
            <v>105</v>
          </cell>
          <cell r="T7881">
            <v>20</v>
          </cell>
        </row>
        <row r="7882">
          <cell r="B7882">
            <v>39075</v>
          </cell>
          <cell r="C7882" t="str">
            <v>C</v>
          </cell>
          <cell r="D7882" t="str">
            <v>cr628</v>
          </cell>
          <cell r="E7882">
            <v>0</v>
          </cell>
          <cell r="F7882">
            <v>105</v>
          </cell>
          <cell r="T7882">
            <v>100</v>
          </cell>
        </row>
        <row r="7883">
          <cell r="B7883">
            <v>39075</v>
          </cell>
          <cell r="C7883" t="str">
            <v>C</v>
          </cell>
          <cell r="D7883" t="str">
            <v>cr628</v>
          </cell>
          <cell r="E7883">
            <v>0</v>
          </cell>
          <cell r="F7883">
            <v>106</v>
          </cell>
          <cell r="T7883">
            <v>0.28999999999999998</v>
          </cell>
        </row>
        <row r="7884">
          <cell r="B7884">
            <v>39075</v>
          </cell>
          <cell r="C7884" t="str">
            <v>C</v>
          </cell>
          <cell r="D7884" t="str">
            <v>cr628</v>
          </cell>
          <cell r="E7884">
            <v>0</v>
          </cell>
          <cell r="F7884">
            <v>106</v>
          </cell>
          <cell r="T7884">
            <v>1.0499999999999972</v>
          </cell>
        </row>
        <row r="7885">
          <cell r="B7885">
            <v>39075</v>
          </cell>
          <cell r="C7885" t="str">
            <v>C</v>
          </cell>
          <cell r="D7885" t="str">
            <v>cr628</v>
          </cell>
          <cell r="E7885">
            <v>0</v>
          </cell>
          <cell r="F7885">
            <v>106</v>
          </cell>
          <cell r="T7885">
            <v>82.03</v>
          </cell>
        </row>
        <row r="7886">
          <cell r="B7886">
            <v>39075</v>
          </cell>
          <cell r="C7886" t="str">
            <v>C</v>
          </cell>
          <cell r="D7886" t="str">
            <v>cr628</v>
          </cell>
          <cell r="E7886">
            <v>0</v>
          </cell>
          <cell r="F7886">
            <v>106</v>
          </cell>
          <cell r="T7886">
            <v>91.31</v>
          </cell>
        </row>
        <row r="7887">
          <cell r="B7887">
            <v>39075</v>
          </cell>
          <cell r="C7887" t="str">
            <v>C</v>
          </cell>
          <cell r="D7887" t="str">
            <v>cr628</v>
          </cell>
          <cell r="E7887">
            <v>0</v>
          </cell>
          <cell r="F7887">
            <v>106</v>
          </cell>
          <cell r="T7887">
            <v>115.38</v>
          </cell>
        </row>
        <row r="7888">
          <cell r="B7888">
            <v>39075</v>
          </cell>
          <cell r="C7888" t="str">
            <v>C</v>
          </cell>
          <cell r="D7888" t="str">
            <v>cr628</v>
          </cell>
          <cell r="E7888">
            <v>0</v>
          </cell>
          <cell r="F7888">
            <v>106</v>
          </cell>
          <cell r="T7888">
            <v>122</v>
          </cell>
        </row>
        <row r="7889">
          <cell r="B7889">
            <v>39075</v>
          </cell>
          <cell r="C7889" t="str">
            <v>C</v>
          </cell>
          <cell r="D7889" t="str">
            <v>cr628</v>
          </cell>
          <cell r="E7889">
            <v>0</v>
          </cell>
          <cell r="F7889">
            <v>106</v>
          </cell>
          <cell r="T7889">
            <v>131.25</v>
          </cell>
        </row>
        <row r="7890">
          <cell r="B7890">
            <v>39075</v>
          </cell>
          <cell r="C7890" t="str">
            <v>C</v>
          </cell>
          <cell r="D7890" t="str">
            <v>cr628</v>
          </cell>
          <cell r="E7890">
            <v>0</v>
          </cell>
          <cell r="F7890">
            <v>106</v>
          </cell>
          <cell r="T7890">
            <v>140.69999999999999</v>
          </cell>
        </row>
        <row r="7891">
          <cell r="B7891">
            <v>39075</v>
          </cell>
          <cell r="C7891" t="str">
            <v>C</v>
          </cell>
          <cell r="D7891" t="str">
            <v>cr628</v>
          </cell>
          <cell r="E7891">
            <v>0</v>
          </cell>
          <cell r="F7891">
            <v>404</v>
          </cell>
          <cell r="T7891">
            <v>24</v>
          </cell>
        </row>
        <row r="7892">
          <cell r="B7892">
            <v>39075</v>
          </cell>
          <cell r="C7892" t="str">
            <v>C</v>
          </cell>
          <cell r="D7892" t="str">
            <v>cr628</v>
          </cell>
          <cell r="E7892">
            <v>0</v>
          </cell>
          <cell r="F7892">
            <v>407</v>
          </cell>
          <cell r="T7892">
            <v>2</v>
          </cell>
        </row>
        <row r="7893">
          <cell r="B7893">
            <v>39075</v>
          </cell>
          <cell r="C7893" t="str">
            <v>C</v>
          </cell>
          <cell r="D7893" t="str">
            <v>cr628</v>
          </cell>
          <cell r="E7893">
            <v>1121</v>
          </cell>
          <cell r="F7893">
            <v>1121</v>
          </cell>
          <cell r="T7893">
            <v>100</v>
          </cell>
        </row>
        <row r="7894">
          <cell r="B7894">
            <v>39075</v>
          </cell>
          <cell r="C7894" t="str">
            <v>C</v>
          </cell>
          <cell r="D7894" t="str">
            <v>cr628</v>
          </cell>
          <cell r="E7894">
            <v>1121</v>
          </cell>
          <cell r="F7894">
            <v>1129</v>
          </cell>
          <cell r="T7894">
            <v>20</v>
          </cell>
        </row>
        <row r="7895">
          <cell r="B7895">
            <v>39075</v>
          </cell>
          <cell r="C7895" t="str">
            <v>C</v>
          </cell>
          <cell r="D7895" t="str">
            <v>cr628</v>
          </cell>
          <cell r="E7895">
            <v>1121</v>
          </cell>
          <cell r="F7895">
            <v>1129</v>
          </cell>
          <cell r="T7895">
            <v>50</v>
          </cell>
        </row>
        <row r="7896">
          <cell r="B7896">
            <v>39075</v>
          </cell>
          <cell r="C7896" t="str">
            <v>C</v>
          </cell>
          <cell r="D7896" t="str">
            <v>cr628</v>
          </cell>
          <cell r="E7896">
            <v>1161</v>
          </cell>
          <cell r="F7896">
            <v>1162</v>
          </cell>
          <cell r="T7896">
            <v>21.34</v>
          </cell>
        </row>
        <row r="7897">
          <cell r="B7897">
            <v>39078</v>
          </cell>
          <cell r="C7897" t="str">
            <v>C</v>
          </cell>
          <cell r="D7897" t="str">
            <v>BACS</v>
          </cell>
          <cell r="E7897">
            <v>0</v>
          </cell>
          <cell r="F7897">
            <v>101</v>
          </cell>
          <cell r="T7897">
            <v>20</v>
          </cell>
        </row>
        <row r="7898">
          <cell r="B7898">
            <v>39079</v>
          </cell>
          <cell r="C7898" t="str">
            <v>C</v>
          </cell>
          <cell r="D7898" t="str">
            <v>BACS</v>
          </cell>
          <cell r="E7898">
            <v>0</v>
          </cell>
          <cell r="F7898">
            <v>101</v>
          </cell>
          <cell r="T7898">
            <v>20</v>
          </cell>
        </row>
        <row r="7899">
          <cell r="B7899">
            <v>39079</v>
          </cell>
          <cell r="C7899" t="str">
            <v>C</v>
          </cell>
          <cell r="D7899" t="str">
            <v>Transfer</v>
          </cell>
          <cell r="E7899">
            <v>0</v>
          </cell>
          <cell r="F7899">
            <v>727</v>
          </cell>
          <cell r="T7899">
            <v>-250</v>
          </cell>
        </row>
        <row r="7900">
          <cell r="B7900">
            <v>39079</v>
          </cell>
          <cell r="C7900" t="str">
            <v>C</v>
          </cell>
          <cell r="D7900" t="str">
            <v>Transfer</v>
          </cell>
          <cell r="E7900">
            <v>1461</v>
          </cell>
          <cell r="F7900">
            <v>1462</v>
          </cell>
          <cell r="T7900">
            <v>250</v>
          </cell>
        </row>
        <row r="7901">
          <cell r="B7901">
            <v>39080</v>
          </cell>
          <cell r="C7901" t="str">
            <v>C</v>
          </cell>
          <cell r="D7901" t="str">
            <v>BACS</v>
          </cell>
          <cell r="E7901">
            <v>0</v>
          </cell>
          <cell r="F7901">
            <v>101</v>
          </cell>
          <cell r="T7901">
            <v>40</v>
          </cell>
        </row>
        <row r="7902">
          <cell r="B7902">
            <v>39080</v>
          </cell>
          <cell r="C7902" t="str">
            <v>C</v>
          </cell>
          <cell r="D7902" t="str">
            <v>BACS</v>
          </cell>
          <cell r="E7902">
            <v>0</v>
          </cell>
          <cell r="F7902">
            <v>101</v>
          </cell>
          <cell r="T7902">
            <v>80</v>
          </cell>
        </row>
        <row r="7903">
          <cell r="B7903">
            <v>39080</v>
          </cell>
          <cell r="C7903" t="str">
            <v>C</v>
          </cell>
          <cell r="D7903" t="str">
            <v>BACS</v>
          </cell>
          <cell r="E7903">
            <v>0</v>
          </cell>
          <cell r="F7903">
            <v>101</v>
          </cell>
          <cell r="T7903">
            <v>180</v>
          </cell>
        </row>
        <row r="7904">
          <cell r="B7904">
            <v>39080</v>
          </cell>
          <cell r="C7904" t="str">
            <v>D</v>
          </cell>
          <cell r="D7904" t="str">
            <v>dC</v>
          </cell>
          <cell r="E7904">
            <v>1101</v>
          </cell>
          <cell r="F7904">
            <v>1101</v>
          </cell>
          <cell r="T7904">
            <v>3.22</v>
          </cell>
        </row>
        <row r="7905">
          <cell r="B7905">
            <v>39081</v>
          </cell>
          <cell r="C7905" t="str">
            <v>C</v>
          </cell>
          <cell r="D7905" t="str">
            <v>BACS</v>
          </cell>
          <cell r="E7905">
            <v>0</v>
          </cell>
          <cell r="F7905">
            <v>101</v>
          </cell>
          <cell r="T7905">
            <v>20</v>
          </cell>
        </row>
        <row r="7906">
          <cell r="B7906">
            <v>39081</v>
          </cell>
          <cell r="C7906" t="str">
            <v>C</v>
          </cell>
          <cell r="D7906" t="str">
            <v>BACS</v>
          </cell>
          <cell r="E7906">
            <v>0</v>
          </cell>
          <cell r="F7906">
            <v>101</v>
          </cell>
          <cell r="T7906">
            <v>150</v>
          </cell>
        </row>
        <row r="7907">
          <cell r="B7907">
            <v>39081</v>
          </cell>
          <cell r="C7907" t="str">
            <v>C</v>
          </cell>
          <cell r="D7907" t="str">
            <v>BACS</v>
          </cell>
          <cell r="E7907">
            <v>0</v>
          </cell>
          <cell r="F7907">
            <v>409</v>
          </cell>
          <cell r="T7907">
            <v>28.1</v>
          </cell>
        </row>
        <row r="7908">
          <cell r="B7908">
            <v>39081</v>
          </cell>
          <cell r="C7908" t="str">
            <v>C</v>
          </cell>
          <cell r="D7908" t="str">
            <v>940</v>
          </cell>
          <cell r="E7908">
            <v>0</v>
          </cell>
          <cell r="F7908">
            <v>603</v>
          </cell>
          <cell r="T7908">
            <v>-3.99</v>
          </cell>
        </row>
        <row r="7909">
          <cell r="B7909">
            <v>39082</v>
          </cell>
          <cell r="C7909" t="str">
            <v>C</v>
          </cell>
          <cell r="D7909" t="str">
            <v>Transfer</v>
          </cell>
          <cell r="E7909">
            <v>0</v>
          </cell>
          <cell r="F7909">
            <v>0</v>
          </cell>
          <cell r="T7909">
            <v>-17683.780000000028</v>
          </cell>
        </row>
        <row r="7910">
          <cell r="B7910">
            <v>39082</v>
          </cell>
          <cell r="C7910" t="str">
            <v>C</v>
          </cell>
          <cell r="D7910" t="str">
            <v>cr629</v>
          </cell>
          <cell r="E7910">
            <v>0</v>
          </cell>
          <cell r="F7910">
            <v>103</v>
          </cell>
          <cell r="T7910">
            <v>215.02</v>
          </cell>
        </row>
        <row r="7911">
          <cell r="B7911">
            <v>39082</v>
          </cell>
          <cell r="C7911" t="str">
            <v>C</v>
          </cell>
          <cell r="D7911" t="str">
            <v>cr629</v>
          </cell>
          <cell r="E7911">
            <v>0</v>
          </cell>
          <cell r="F7911">
            <v>104</v>
          </cell>
          <cell r="T7911">
            <v>96.9</v>
          </cell>
        </row>
        <row r="7912">
          <cell r="B7912">
            <v>39082</v>
          </cell>
          <cell r="C7912" t="str">
            <v>C</v>
          </cell>
          <cell r="D7912" t="str">
            <v>cr629</v>
          </cell>
          <cell r="E7912">
            <v>0</v>
          </cell>
          <cell r="F7912">
            <v>105</v>
          </cell>
          <cell r="T7912">
            <v>5</v>
          </cell>
        </row>
        <row r="7913">
          <cell r="B7913">
            <v>39082</v>
          </cell>
          <cell r="C7913" t="str">
            <v>C</v>
          </cell>
          <cell r="D7913" t="str">
            <v>cr629</v>
          </cell>
          <cell r="E7913">
            <v>0</v>
          </cell>
          <cell r="F7913">
            <v>105</v>
          </cell>
          <cell r="T7913">
            <v>10</v>
          </cell>
        </row>
        <row r="7914">
          <cell r="B7914">
            <v>39082</v>
          </cell>
          <cell r="C7914" t="str">
            <v>C</v>
          </cell>
          <cell r="D7914" t="str">
            <v>cr629</v>
          </cell>
          <cell r="E7914">
            <v>0</v>
          </cell>
          <cell r="F7914">
            <v>106</v>
          </cell>
          <cell r="T7914">
            <v>-10.869999999999997</v>
          </cell>
        </row>
        <row r="7915">
          <cell r="B7915">
            <v>39082</v>
          </cell>
          <cell r="C7915" t="str">
            <v>C</v>
          </cell>
          <cell r="D7915" t="str">
            <v>cr629</v>
          </cell>
          <cell r="E7915">
            <v>0</v>
          </cell>
          <cell r="F7915">
            <v>106</v>
          </cell>
          <cell r="T7915">
            <v>23</v>
          </cell>
        </row>
        <row r="7916">
          <cell r="B7916">
            <v>39082</v>
          </cell>
          <cell r="C7916" t="str">
            <v>C</v>
          </cell>
          <cell r="D7916" t="str">
            <v>cr???</v>
          </cell>
          <cell r="E7916">
            <v>0</v>
          </cell>
          <cell r="F7916">
            <v>202</v>
          </cell>
          <cell r="T7916">
            <v>0</v>
          </cell>
        </row>
        <row r="7917">
          <cell r="B7917">
            <v>39082</v>
          </cell>
          <cell r="C7917" t="str">
            <v>C</v>
          </cell>
          <cell r="D7917" t="str">
            <v>cr629</v>
          </cell>
          <cell r="E7917">
            <v>0</v>
          </cell>
          <cell r="F7917">
            <v>404</v>
          </cell>
          <cell r="T7917">
            <v>3.17</v>
          </cell>
        </row>
        <row r="7918">
          <cell r="B7918">
            <v>39082</v>
          </cell>
          <cell r="C7918" t="str">
            <v>C</v>
          </cell>
          <cell r="D7918" t="str">
            <v>cr633</v>
          </cell>
          <cell r="E7918">
            <v>0</v>
          </cell>
          <cell r="F7918">
            <v>405</v>
          </cell>
          <cell r="T7918">
            <v>13</v>
          </cell>
        </row>
        <row r="7919">
          <cell r="B7919">
            <v>39082</v>
          </cell>
          <cell r="C7919" t="str">
            <v>C</v>
          </cell>
          <cell r="D7919" t="str">
            <v>cr629</v>
          </cell>
          <cell r="E7919">
            <v>1543</v>
          </cell>
          <cell r="F7919">
            <v>454</v>
          </cell>
          <cell r="T7919">
            <v>18.53</v>
          </cell>
        </row>
        <row r="7920">
          <cell r="B7920">
            <v>39082</v>
          </cell>
          <cell r="C7920" t="str">
            <v>C</v>
          </cell>
          <cell r="D7920" t="str">
            <v>937</v>
          </cell>
          <cell r="E7920">
            <v>0</v>
          </cell>
          <cell r="F7920">
            <v>511</v>
          </cell>
          <cell r="T7920">
            <v>-100</v>
          </cell>
        </row>
        <row r="7921">
          <cell r="B7921">
            <v>39082</v>
          </cell>
          <cell r="C7921" t="str">
            <v>C</v>
          </cell>
          <cell r="D7921" t="str">
            <v>Accrualcf</v>
          </cell>
          <cell r="E7921">
            <v>0</v>
          </cell>
          <cell r="F7921">
            <v>651</v>
          </cell>
          <cell r="T7921">
            <v>76.92</v>
          </cell>
        </row>
        <row r="7922">
          <cell r="B7922">
            <v>39082</v>
          </cell>
          <cell r="C7922" t="str">
            <v>C</v>
          </cell>
          <cell r="D7922" t="str">
            <v>Accrualcf</v>
          </cell>
          <cell r="E7922">
            <v>0</v>
          </cell>
          <cell r="F7922">
            <v>651</v>
          </cell>
          <cell r="T7922">
            <v>607.13</v>
          </cell>
        </row>
        <row r="7923">
          <cell r="B7923">
            <v>39082</v>
          </cell>
          <cell r="C7923" t="str">
            <v>C</v>
          </cell>
          <cell r="D7923" t="str">
            <v>Accrualcf</v>
          </cell>
          <cell r="E7923">
            <v>0</v>
          </cell>
          <cell r="F7923">
            <v>652</v>
          </cell>
          <cell r="T7923">
            <v>-1564.21</v>
          </cell>
        </row>
        <row r="7924">
          <cell r="B7924">
            <v>39082</v>
          </cell>
          <cell r="C7924" t="str">
            <v>C</v>
          </cell>
          <cell r="D7924" t="str">
            <v>938</v>
          </cell>
          <cell r="E7924">
            <v>0</v>
          </cell>
          <cell r="F7924">
            <v>657</v>
          </cell>
          <cell r="T7924">
            <v>-26.13</v>
          </cell>
        </row>
        <row r="7925">
          <cell r="B7925">
            <v>39082</v>
          </cell>
          <cell r="C7925" t="str">
            <v>C</v>
          </cell>
          <cell r="D7925" t="str">
            <v>941</v>
          </cell>
          <cell r="E7925">
            <v>0</v>
          </cell>
          <cell r="F7925">
            <v>703</v>
          </cell>
          <cell r="T7925">
            <v>-293.75</v>
          </cell>
        </row>
        <row r="7926">
          <cell r="B7926">
            <v>39082</v>
          </cell>
          <cell r="C7926" t="str">
            <v>C</v>
          </cell>
          <cell r="D7926" t="str">
            <v>Transfer</v>
          </cell>
          <cell r="E7926">
            <v>0</v>
          </cell>
          <cell r="F7926">
            <v>754.01</v>
          </cell>
          <cell r="T7926">
            <v>-151.68</v>
          </cell>
        </row>
        <row r="7927">
          <cell r="B7927">
            <v>39082</v>
          </cell>
          <cell r="C7927" t="str">
            <v>Adamson</v>
          </cell>
          <cell r="D7927" t="str">
            <v>Bal b/f</v>
          </cell>
          <cell r="E7927">
            <v>1101</v>
          </cell>
          <cell r="F7927">
            <v>1102</v>
          </cell>
          <cell r="T7927">
            <v>166.43</v>
          </cell>
        </row>
        <row r="7928">
          <cell r="B7928">
            <v>39082</v>
          </cell>
          <cell r="C7928" t="str">
            <v>Howarth</v>
          </cell>
          <cell r="D7928" t="str">
            <v>Bal b/f</v>
          </cell>
          <cell r="E7928">
            <v>1101</v>
          </cell>
          <cell r="F7928">
            <v>1102</v>
          </cell>
          <cell r="T7928">
            <v>5592.66</v>
          </cell>
        </row>
        <row r="7929">
          <cell r="B7929">
            <v>39082</v>
          </cell>
          <cell r="C7929" t="str">
            <v>C</v>
          </cell>
          <cell r="D7929" t="str">
            <v>cr629</v>
          </cell>
          <cell r="E7929">
            <v>1161</v>
          </cell>
          <cell r="F7929">
            <v>1162</v>
          </cell>
          <cell r="T7929">
            <v>11.25</v>
          </cell>
        </row>
        <row r="7930">
          <cell r="B7930">
            <v>39082</v>
          </cell>
          <cell r="C7930" t="str">
            <v>C</v>
          </cell>
          <cell r="D7930" t="str">
            <v>Transfer</v>
          </cell>
          <cell r="E7930">
            <v>1181</v>
          </cell>
          <cell r="F7930">
            <v>1184</v>
          </cell>
          <cell r="T7930">
            <v>24.1</v>
          </cell>
        </row>
        <row r="7931">
          <cell r="B7931">
            <v>39082</v>
          </cell>
          <cell r="C7931" t="str">
            <v>C</v>
          </cell>
          <cell r="D7931" t="str">
            <v>Transfer</v>
          </cell>
          <cell r="E7931">
            <v>1181</v>
          </cell>
          <cell r="F7931">
            <v>1185</v>
          </cell>
          <cell r="T7931">
            <v>0.94</v>
          </cell>
        </row>
        <row r="7932">
          <cell r="B7932">
            <v>39082</v>
          </cell>
          <cell r="C7932" t="str">
            <v>C</v>
          </cell>
          <cell r="D7932" t="str">
            <v>Transfer</v>
          </cell>
          <cell r="E7932">
            <v>1221</v>
          </cell>
          <cell r="F7932">
            <v>1227</v>
          </cell>
          <cell r="T7932">
            <v>2257.25</v>
          </cell>
        </row>
        <row r="7933">
          <cell r="B7933">
            <v>39082</v>
          </cell>
          <cell r="C7933" t="str">
            <v>C</v>
          </cell>
          <cell r="D7933" t="str">
            <v>Transfer</v>
          </cell>
          <cell r="E7933">
            <v>1301</v>
          </cell>
          <cell r="F7933">
            <v>1304</v>
          </cell>
          <cell r="T7933">
            <v>2301.89</v>
          </cell>
        </row>
        <row r="7934">
          <cell r="B7934">
            <v>39082</v>
          </cell>
          <cell r="C7934" t="str">
            <v>C</v>
          </cell>
          <cell r="D7934" t="str">
            <v>Transfer</v>
          </cell>
          <cell r="E7934">
            <v>1321</v>
          </cell>
          <cell r="F7934">
            <v>1322</v>
          </cell>
          <cell r="T7934">
            <v>151.68</v>
          </cell>
        </row>
        <row r="7935">
          <cell r="B7935">
            <v>39082</v>
          </cell>
          <cell r="C7935" t="str">
            <v>C</v>
          </cell>
          <cell r="D7935" t="str">
            <v>Transfer</v>
          </cell>
          <cell r="E7935">
            <v>1331</v>
          </cell>
          <cell r="F7935">
            <v>1366</v>
          </cell>
          <cell r="T7935">
            <v>-2257.25</v>
          </cell>
        </row>
        <row r="7936">
          <cell r="B7936">
            <v>39082</v>
          </cell>
          <cell r="C7936" t="str">
            <v>C</v>
          </cell>
          <cell r="D7936" t="str">
            <v>Transfer</v>
          </cell>
          <cell r="E7936">
            <v>1341</v>
          </cell>
          <cell r="F7936">
            <v>1387</v>
          </cell>
          <cell r="T7936">
            <v>-2301.89</v>
          </cell>
        </row>
        <row r="7937">
          <cell r="B7937">
            <v>39082</v>
          </cell>
          <cell r="C7937" t="str">
            <v>Ormrod</v>
          </cell>
          <cell r="D7937" t="str">
            <v>Bal b/f</v>
          </cell>
          <cell r="E7937">
            <v>1562</v>
          </cell>
          <cell r="F7937">
            <v>1562.01</v>
          </cell>
          <cell r="T7937">
            <v>3442.76</v>
          </cell>
        </row>
        <row r="7938">
          <cell r="B7938">
            <v>39082</v>
          </cell>
          <cell r="C7938" t="str">
            <v>C</v>
          </cell>
          <cell r="D7938" t="str">
            <v>Transfer</v>
          </cell>
          <cell r="E7938">
            <v>1201</v>
          </cell>
          <cell r="F7938">
            <v>1603</v>
          </cell>
          <cell r="T7938">
            <v>-24.1</v>
          </cell>
        </row>
        <row r="7939">
          <cell r="B7939">
            <v>39082</v>
          </cell>
          <cell r="C7939" t="str">
            <v>C</v>
          </cell>
          <cell r="D7939" t="str">
            <v>Transfer</v>
          </cell>
          <cell r="E7939">
            <v>1481</v>
          </cell>
          <cell r="F7939">
            <v>1721.2</v>
          </cell>
          <cell r="T7939">
            <v>0</v>
          </cell>
        </row>
        <row r="7940">
          <cell r="B7940">
            <v>39082</v>
          </cell>
          <cell r="C7940" t="str">
            <v>C</v>
          </cell>
          <cell r="D7940" t="str">
            <v>942</v>
          </cell>
          <cell r="E7940">
            <v>1543</v>
          </cell>
          <cell r="F7940">
            <v>1761</v>
          </cell>
          <cell r="T7940">
            <v>-85.03</v>
          </cell>
        </row>
        <row r="7941">
          <cell r="B7941">
            <v>39082</v>
          </cell>
          <cell r="C7941" t="str">
            <v>C</v>
          </cell>
          <cell r="D7941" t="str">
            <v>948</v>
          </cell>
          <cell r="E7941" t="str">
            <v>XXXXX</v>
          </cell>
          <cell r="F7941" t="str">
            <v>XXXXX</v>
          </cell>
          <cell r="T7941">
            <v>-21.12</v>
          </cell>
        </row>
        <row r="7942">
          <cell r="B7942">
            <v>39082</v>
          </cell>
          <cell r="C7942" t="str">
            <v>C</v>
          </cell>
          <cell r="D7942" t="str">
            <v>Transfer</v>
          </cell>
          <cell r="E7942" t="str">
            <v>XXXXX</v>
          </cell>
          <cell r="F7942" t="str">
            <v>XXXXX</v>
          </cell>
          <cell r="T7942">
            <v>-0.94</v>
          </cell>
        </row>
        <row r="7943">
          <cell r="B7943">
            <v>39082</v>
          </cell>
          <cell r="C7943" t="str">
            <v>C</v>
          </cell>
          <cell r="D7943" t="str">
            <v>Transfer</v>
          </cell>
          <cell r="E7943" t="str">
            <v>XXXXX</v>
          </cell>
          <cell r="F7943" t="str">
            <v>XXXXX</v>
          </cell>
          <cell r="T7943">
            <v>0</v>
          </cell>
        </row>
        <row r="7944">
          <cell r="B7944">
            <v>39082</v>
          </cell>
          <cell r="C7944" t="str">
            <v>C</v>
          </cell>
          <cell r="D7944" t="str">
            <v>Transfer</v>
          </cell>
          <cell r="E7944" t="str">
            <v>XXXXX</v>
          </cell>
          <cell r="F7944" t="str">
            <v>XXXXX</v>
          </cell>
          <cell r="T7944">
            <v>17683.780000000028</v>
          </cell>
        </row>
        <row r="7945">
          <cell r="B7945">
            <v>39083</v>
          </cell>
          <cell r="C7945" t="str">
            <v>C</v>
          </cell>
          <cell r="D7945" t="str">
            <v>BACS</v>
          </cell>
          <cell r="E7945">
            <v>0</v>
          </cell>
          <cell r="F7945">
            <v>101</v>
          </cell>
          <cell r="T7945">
            <v>20</v>
          </cell>
        </row>
        <row r="7946">
          <cell r="B7946">
            <v>39083</v>
          </cell>
          <cell r="C7946" t="str">
            <v>C</v>
          </cell>
          <cell r="D7946" t="str">
            <v>BACS</v>
          </cell>
          <cell r="E7946">
            <v>0</v>
          </cell>
          <cell r="F7946">
            <v>101</v>
          </cell>
          <cell r="T7946">
            <v>25</v>
          </cell>
        </row>
        <row r="7947">
          <cell r="B7947">
            <v>39083</v>
          </cell>
          <cell r="C7947" t="str">
            <v>C</v>
          </cell>
          <cell r="D7947" t="str">
            <v>Accrualbf</v>
          </cell>
          <cell r="E7947">
            <v>0</v>
          </cell>
          <cell r="F7947">
            <v>651</v>
          </cell>
          <cell r="T7947">
            <v>-607.13</v>
          </cell>
        </row>
        <row r="7948">
          <cell r="B7948">
            <v>39083</v>
          </cell>
          <cell r="C7948" t="str">
            <v>C</v>
          </cell>
          <cell r="D7948" t="str">
            <v>Accrualbf</v>
          </cell>
          <cell r="E7948">
            <v>0</v>
          </cell>
          <cell r="F7948">
            <v>651</v>
          </cell>
          <cell r="T7948">
            <v>-76.92</v>
          </cell>
        </row>
        <row r="7949">
          <cell r="B7949">
            <v>39083</v>
          </cell>
          <cell r="C7949" t="str">
            <v>C</v>
          </cell>
          <cell r="D7949" t="str">
            <v>Accrualbf</v>
          </cell>
          <cell r="E7949">
            <v>0</v>
          </cell>
          <cell r="F7949">
            <v>652</v>
          </cell>
          <cell r="T7949">
            <v>1564.21</v>
          </cell>
        </row>
        <row r="7950">
          <cell r="B7950">
            <v>39083</v>
          </cell>
          <cell r="C7950" t="str">
            <v>C</v>
          </cell>
          <cell r="D7950" t="str">
            <v>SO</v>
          </cell>
          <cell r="E7950">
            <v>0</v>
          </cell>
          <cell r="F7950">
            <v>661</v>
          </cell>
          <cell r="T7950">
            <v>-73.33</v>
          </cell>
        </row>
        <row r="7951">
          <cell r="B7951">
            <v>39083</v>
          </cell>
          <cell r="C7951" t="str">
            <v>C</v>
          </cell>
          <cell r="D7951" t="str">
            <v>dD</v>
          </cell>
          <cell r="E7951">
            <v>0</v>
          </cell>
          <cell r="F7951">
            <v>701.1</v>
          </cell>
          <cell r="T7951">
            <v>-266.87</v>
          </cell>
        </row>
        <row r="7952">
          <cell r="B7952">
            <v>39085</v>
          </cell>
          <cell r="C7952" t="str">
            <v>C</v>
          </cell>
          <cell r="D7952" t="str">
            <v>BACS</v>
          </cell>
          <cell r="E7952">
            <v>0</v>
          </cell>
          <cell r="F7952">
            <v>101</v>
          </cell>
          <cell r="T7952">
            <v>20</v>
          </cell>
        </row>
        <row r="7953">
          <cell r="B7953">
            <v>39085</v>
          </cell>
          <cell r="C7953" t="str">
            <v>C</v>
          </cell>
          <cell r="D7953" t="str">
            <v>BACS</v>
          </cell>
          <cell r="E7953">
            <v>0</v>
          </cell>
          <cell r="F7953">
            <v>101</v>
          </cell>
          <cell r="T7953">
            <v>25</v>
          </cell>
        </row>
        <row r="7954">
          <cell r="B7954">
            <v>39085</v>
          </cell>
          <cell r="C7954" t="str">
            <v>C</v>
          </cell>
          <cell r="D7954" t="str">
            <v>BACS</v>
          </cell>
          <cell r="E7954">
            <v>0</v>
          </cell>
          <cell r="F7954">
            <v>101</v>
          </cell>
          <cell r="T7954">
            <v>30</v>
          </cell>
        </row>
        <row r="7955">
          <cell r="B7955">
            <v>39085</v>
          </cell>
          <cell r="C7955" t="str">
            <v>C</v>
          </cell>
          <cell r="D7955" t="str">
            <v>BACS</v>
          </cell>
          <cell r="E7955">
            <v>0</v>
          </cell>
          <cell r="F7955">
            <v>101</v>
          </cell>
          <cell r="T7955">
            <v>43.33</v>
          </cell>
        </row>
        <row r="7956">
          <cell r="B7956">
            <v>39085</v>
          </cell>
          <cell r="C7956" t="str">
            <v>C</v>
          </cell>
          <cell r="D7956" t="str">
            <v>BACS</v>
          </cell>
          <cell r="E7956">
            <v>0</v>
          </cell>
          <cell r="F7956">
            <v>101</v>
          </cell>
          <cell r="T7956">
            <v>130</v>
          </cell>
        </row>
        <row r="7957">
          <cell r="B7957">
            <v>39085</v>
          </cell>
          <cell r="C7957" t="str">
            <v>C</v>
          </cell>
          <cell r="D7957" t="str">
            <v>BACS</v>
          </cell>
          <cell r="E7957">
            <v>0</v>
          </cell>
          <cell r="F7957">
            <v>101</v>
          </cell>
          <cell r="T7957">
            <v>20</v>
          </cell>
        </row>
        <row r="7958">
          <cell r="B7958">
            <v>39085</v>
          </cell>
          <cell r="C7958" t="str">
            <v>C</v>
          </cell>
          <cell r="D7958" t="str">
            <v>BACS</v>
          </cell>
          <cell r="E7958">
            <v>0</v>
          </cell>
          <cell r="F7958">
            <v>101</v>
          </cell>
          <cell r="T7958">
            <v>20</v>
          </cell>
        </row>
        <row r="7959">
          <cell r="B7959">
            <v>39085</v>
          </cell>
          <cell r="C7959" t="str">
            <v>C</v>
          </cell>
          <cell r="D7959" t="str">
            <v>BACS</v>
          </cell>
          <cell r="E7959">
            <v>0</v>
          </cell>
          <cell r="F7959">
            <v>101</v>
          </cell>
          <cell r="T7959">
            <v>20</v>
          </cell>
        </row>
        <row r="7960">
          <cell r="B7960">
            <v>39085</v>
          </cell>
          <cell r="C7960" t="str">
            <v>C</v>
          </cell>
          <cell r="D7960" t="str">
            <v>BACS</v>
          </cell>
          <cell r="E7960">
            <v>0</v>
          </cell>
          <cell r="F7960">
            <v>101</v>
          </cell>
          <cell r="T7960">
            <v>45</v>
          </cell>
        </row>
        <row r="7961">
          <cell r="B7961">
            <v>39085</v>
          </cell>
          <cell r="C7961" t="str">
            <v>C</v>
          </cell>
          <cell r="D7961" t="str">
            <v>BACS</v>
          </cell>
          <cell r="E7961">
            <v>0</v>
          </cell>
          <cell r="F7961">
            <v>101</v>
          </cell>
          <cell r="T7961">
            <v>50</v>
          </cell>
        </row>
        <row r="7962">
          <cell r="B7962">
            <v>39085</v>
          </cell>
          <cell r="C7962" t="str">
            <v>C</v>
          </cell>
          <cell r="D7962" t="str">
            <v>BACS</v>
          </cell>
          <cell r="E7962">
            <v>0</v>
          </cell>
          <cell r="F7962">
            <v>101</v>
          </cell>
          <cell r="T7962">
            <v>65</v>
          </cell>
        </row>
        <row r="7963">
          <cell r="B7963">
            <v>39085</v>
          </cell>
          <cell r="C7963" t="str">
            <v>C</v>
          </cell>
          <cell r="D7963" t="str">
            <v>BACS</v>
          </cell>
          <cell r="E7963">
            <v>0</v>
          </cell>
          <cell r="F7963">
            <v>101</v>
          </cell>
          <cell r="T7963">
            <v>100</v>
          </cell>
        </row>
        <row r="7964">
          <cell r="B7964">
            <v>39085</v>
          </cell>
          <cell r="C7964" t="str">
            <v>C</v>
          </cell>
          <cell r="D7964" t="str">
            <v>BACS</v>
          </cell>
          <cell r="E7964">
            <v>0</v>
          </cell>
          <cell r="F7964">
            <v>102</v>
          </cell>
          <cell r="T7964">
            <v>5</v>
          </cell>
        </row>
        <row r="7965">
          <cell r="B7965">
            <v>39085</v>
          </cell>
          <cell r="C7965" t="str">
            <v>C</v>
          </cell>
          <cell r="D7965" t="str">
            <v>BACS</v>
          </cell>
          <cell r="E7965">
            <v>0</v>
          </cell>
          <cell r="F7965">
            <v>102</v>
          </cell>
          <cell r="T7965">
            <v>20</v>
          </cell>
        </row>
        <row r="7966">
          <cell r="B7966">
            <v>39085</v>
          </cell>
          <cell r="C7966" t="str">
            <v>C</v>
          </cell>
          <cell r="D7966" t="str">
            <v>BACS</v>
          </cell>
          <cell r="E7966">
            <v>1141</v>
          </cell>
          <cell r="F7966">
            <v>1141</v>
          </cell>
          <cell r="T7966">
            <v>20</v>
          </cell>
        </row>
        <row r="7967">
          <cell r="B7967">
            <v>39086</v>
          </cell>
          <cell r="C7967" t="str">
            <v>C</v>
          </cell>
          <cell r="D7967" t="str">
            <v>BACS</v>
          </cell>
          <cell r="E7967">
            <v>0</v>
          </cell>
          <cell r="F7967">
            <v>101</v>
          </cell>
          <cell r="T7967">
            <v>10</v>
          </cell>
        </row>
        <row r="7968">
          <cell r="B7968">
            <v>39086</v>
          </cell>
          <cell r="C7968" t="str">
            <v>C</v>
          </cell>
          <cell r="D7968" t="str">
            <v>BACS</v>
          </cell>
          <cell r="E7968">
            <v>0</v>
          </cell>
          <cell r="F7968">
            <v>101</v>
          </cell>
          <cell r="T7968">
            <v>15</v>
          </cell>
        </row>
        <row r="7969">
          <cell r="B7969">
            <v>39086</v>
          </cell>
          <cell r="C7969" t="str">
            <v>C</v>
          </cell>
          <cell r="D7969" t="str">
            <v>BACS</v>
          </cell>
          <cell r="E7969">
            <v>0</v>
          </cell>
          <cell r="F7969">
            <v>101</v>
          </cell>
          <cell r="T7969">
            <v>25</v>
          </cell>
        </row>
        <row r="7970">
          <cell r="B7970">
            <v>39086</v>
          </cell>
          <cell r="C7970" t="str">
            <v>C</v>
          </cell>
          <cell r="D7970" t="str">
            <v>BACS</v>
          </cell>
          <cell r="E7970">
            <v>0</v>
          </cell>
          <cell r="F7970">
            <v>101</v>
          </cell>
          <cell r="T7970">
            <v>110</v>
          </cell>
        </row>
        <row r="7971">
          <cell r="B7971">
            <v>39087</v>
          </cell>
          <cell r="C7971" t="str">
            <v>C</v>
          </cell>
          <cell r="D7971" t="str">
            <v>BACS</v>
          </cell>
          <cell r="E7971">
            <v>0</v>
          </cell>
          <cell r="F7971">
            <v>101</v>
          </cell>
          <cell r="T7971">
            <v>50</v>
          </cell>
        </row>
        <row r="7972">
          <cell r="B7972">
            <v>39087</v>
          </cell>
          <cell r="C7972" t="str">
            <v>C</v>
          </cell>
          <cell r="D7972" t="str">
            <v>BACS</v>
          </cell>
          <cell r="E7972">
            <v>0</v>
          </cell>
          <cell r="F7972">
            <v>101</v>
          </cell>
          <cell r="T7972">
            <v>80</v>
          </cell>
        </row>
        <row r="7973">
          <cell r="B7973">
            <v>39087</v>
          </cell>
          <cell r="C7973" t="str">
            <v>C</v>
          </cell>
          <cell r="D7973" t="str">
            <v>BACS</v>
          </cell>
          <cell r="E7973">
            <v>1141</v>
          </cell>
          <cell r="F7973">
            <v>1141</v>
          </cell>
          <cell r="T7973">
            <v>20</v>
          </cell>
        </row>
        <row r="7974">
          <cell r="B7974">
            <v>39088</v>
          </cell>
          <cell r="C7974" t="str">
            <v>C</v>
          </cell>
          <cell r="D7974" t="str">
            <v>BACS</v>
          </cell>
          <cell r="E7974">
            <v>0</v>
          </cell>
          <cell r="F7974">
            <v>101</v>
          </cell>
          <cell r="T7974">
            <v>88</v>
          </cell>
        </row>
        <row r="7975">
          <cell r="B7975">
            <v>39088</v>
          </cell>
          <cell r="C7975" t="str">
            <v>C</v>
          </cell>
          <cell r="D7975" t="str">
            <v>BACS</v>
          </cell>
          <cell r="E7975">
            <v>0</v>
          </cell>
          <cell r="F7975">
            <v>101</v>
          </cell>
          <cell r="T7975">
            <v>100</v>
          </cell>
        </row>
        <row r="7976">
          <cell r="B7976">
            <v>39089</v>
          </cell>
          <cell r="C7976" t="str">
            <v>C</v>
          </cell>
          <cell r="D7976" t="str">
            <v>BACS</v>
          </cell>
          <cell r="E7976">
            <v>0</v>
          </cell>
          <cell r="F7976">
            <v>101</v>
          </cell>
          <cell r="T7976">
            <v>140</v>
          </cell>
        </row>
        <row r="7977">
          <cell r="B7977">
            <v>39089</v>
          </cell>
          <cell r="C7977" t="str">
            <v>C</v>
          </cell>
          <cell r="D7977" t="str">
            <v>cr630</v>
          </cell>
          <cell r="E7977">
            <v>0</v>
          </cell>
          <cell r="F7977">
            <v>103</v>
          </cell>
          <cell r="T7977">
            <v>258.5</v>
          </cell>
        </row>
        <row r="7978">
          <cell r="B7978">
            <v>39089</v>
          </cell>
          <cell r="C7978" t="str">
            <v>C</v>
          </cell>
          <cell r="D7978" t="str">
            <v>cr630</v>
          </cell>
          <cell r="E7978">
            <v>0</v>
          </cell>
          <cell r="F7978">
            <v>104</v>
          </cell>
          <cell r="T7978">
            <v>120.15</v>
          </cell>
        </row>
        <row r="7979">
          <cell r="B7979">
            <v>39089</v>
          </cell>
          <cell r="C7979" t="str">
            <v>C</v>
          </cell>
          <cell r="D7979" t="str">
            <v>cr630</v>
          </cell>
          <cell r="E7979">
            <v>0</v>
          </cell>
          <cell r="F7979">
            <v>105</v>
          </cell>
          <cell r="T7979">
            <v>5</v>
          </cell>
        </row>
        <row r="7980">
          <cell r="B7980">
            <v>39089</v>
          </cell>
          <cell r="C7980" t="str">
            <v>C</v>
          </cell>
          <cell r="D7980" t="str">
            <v>cr630</v>
          </cell>
          <cell r="E7980">
            <v>0</v>
          </cell>
          <cell r="F7980">
            <v>105</v>
          </cell>
          <cell r="T7980">
            <v>5</v>
          </cell>
        </row>
        <row r="7981">
          <cell r="B7981">
            <v>39089</v>
          </cell>
          <cell r="C7981" t="str">
            <v>C</v>
          </cell>
          <cell r="D7981" t="str">
            <v>cr630</v>
          </cell>
          <cell r="E7981">
            <v>0</v>
          </cell>
          <cell r="F7981">
            <v>105</v>
          </cell>
          <cell r="T7981">
            <v>5</v>
          </cell>
        </row>
        <row r="7982">
          <cell r="B7982">
            <v>39089</v>
          </cell>
          <cell r="C7982" t="str">
            <v>C</v>
          </cell>
          <cell r="D7982" t="str">
            <v>cr630</v>
          </cell>
          <cell r="E7982">
            <v>0</v>
          </cell>
          <cell r="F7982">
            <v>106</v>
          </cell>
          <cell r="T7982">
            <v>0.4</v>
          </cell>
        </row>
        <row r="7983">
          <cell r="B7983">
            <v>39089</v>
          </cell>
          <cell r="C7983" t="str">
            <v>C</v>
          </cell>
          <cell r="D7983" t="str">
            <v>cr630</v>
          </cell>
          <cell r="E7983">
            <v>0</v>
          </cell>
          <cell r="F7983">
            <v>106</v>
          </cell>
          <cell r="T7983">
            <v>11.129999999999995</v>
          </cell>
        </row>
        <row r="7984">
          <cell r="B7984">
            <v>39089</v>
          </cell>
          <cell r="C7984" t="str">
            <v>C</v>
          </cell>
          <cell r="D7984" t="str">
            <v>cr630</v>
          </cell>
          <cell r="E7984">
            <v>0</v>
          </cell>
          <cell r="F7984">
            <v>106</v>
          </cell>
          <cell r="T7984">
            <v>46</v>
          </cell>
        </row>
        <row r="7985">
          <cell r="B7985">
            <v>39089</v>
          </cell>
          <cell r="C7985" t="str">
            <v>C</v>
          </cell>
          <cell r="D7985" t="str">
            <v>cr630</v>
          </cell>
          <cell r="E7985">
            <v>1161</v>
          </cell>
          <cell r="F7985">
            <v>1162</v>
          </cell>
          <cell r="T7985">
            <v>7.77</v>
          </cell>
        </row>
        <row r="7986">
          <cell r="B7986">
            <v>39089</v>
          </cell>
          <cell r="C7986" t="str">
            <v>C</v>
          </cell>
          <cell r="D7986" t="str">
            <v>cr630</v>
          </cell>
          <cell r="E7986">
            <v>1221</v>
          </cell>
          <cell r="F7986">
            <v>1222</v>
          </cell>
          <cell r="T7986">
            <v>2.0499999999999998</v>
          </cell>
        </row>
        <row r="7987">
          <cell r="B7987">
            <v>39089</v>
          </cell>
          <cell r="C7987" t="str">
            <v>C</v>
          </cell>
          <cell r="D7987" t="str">
            <v>cr630</v>
          </cell>
          <cell r="E7987">
            <v>1221</v>
          </cell>
          <cell r="F7987">
            <v>1226</v>
          </cell>
          <cell r="T7987">
            <v>10</v>
          </cell>
        </row>
        <row r="7988">
          <cell r="B7988">
            <v>39090</v>
          </cell>
          <cell r="C7988" t="str">
            <v>C</v>
          </cell>
          <cell r="D7988" t="str">
            <v>BACS</v>
          </cell>
          <cell r="E7988">
            <v>0</v>
          </cell>
          <cell r="F7988">
            <v>101</v>
          </cell>
          <cell r="T7988">
            <v>10</v>
          </cell>
        </row>
        <row r="7989">
          <cell r="B7989">
            <v>39090</v>
          </cell>
          <cell r="C7989" t="str">
            <v>C</v>
          </cell>
          <cell r="D7989" t="str">
            <v>BACS</v>
          </cell>
          <cell r="E7989">
            <v>0</v>
          </cell>
          <cell r="F7989">
            <v>101</v>
          </cell>
          <cell r="T7989">
            <v>20</v>
          </cell>
        </row>
        <row r="7990">
          <cell r="B7990">
            <v>39090</v>
          </cell>
          <cell r="C7990" t="str">
            <v>C</v>
          </cell>
          <cell r="D7990" t="str">
            <v>936</v>
          </cell>
          <cell r="E7990" t="str">
            <v>XXXXX</v>
          </cell>
          <cell r="F7990" t="str">
            <v>XXXXX</v>
          </cell>
          <cell r="T7990">
            <v>-10000</v>
          </cell>
        </row>
        <row r="7991">
          <cell r="B7991">
            <v>39090</v>
          </cell>
          <cell r="C7991" t="str">
            <v>CCGE</v>
          </cell>
          <cell r="D7991" t="str">
            <v>Transf.A/C</v>
          </cell>
          <cell r="E7991" t="str">
            <v>XXXXX</v>
          </cell>
          <cell r="F7991" t="str">
            <v>XXXXX</v>
          </cell>
          <cell r="T7991">
            <v>10000</v>
          </cell>
        </row>
        <row r="7992">
          <cell r="B7992">
            <v>39092</v>
          </cell>
          <cell r="C7992" t="str">
            <v>C</v>
          </cell>
          <cell r="D7992" t="str">
            <v>BACS</v>
          </cell>
          <cell r="E7992">
            <v>0</v>
          </cell>
          <cell r="F7992">
            <v>101</v>
          </cell>
          <cell r="T7992">
            <v>20</v>
          </cell>
        </row>
        <row r="7993">
          <cell r="B7993">
            <v>39092</v>
          </cell>
          <cell r="C7993" t="str">
            <v>C</v>
          </cell>
          <cell r="D7993" t="str">
            <v>BACS</v>
          </cell>
          <cell r="E7993">
            <v>0</v>
          </cell>
          <cell r="F7993">
            <v>101</v>
          </cell>
          <cell r="T7993">
            <v>50</v>
          </cell>
        </row>
        <row r="7994">
          <cell r="B7994">
            <v>39093</v>
          </cell>
          <cell r="C7994" t="str">
            <v>C</v>
          </cell>
          <cell r="D7994" t="str">
            <v>BACS</v>
          </cell>
          <cell r="E7994">
            <v>0</v>
          </cell>
          <cell r="F7994">
            <v>102</v>
          </cell>
          <cell r="T7994">
            <v>8.6999999999999993</v>
          </cell>
        </row>
        <row r="7995">
          <cell r="B7995">
            <v>39094</v>
          </cell>
          <cell r="C7995" t="str">
            <v>C</v>
          </cell>
          <cell r="D7995" t="str">
            <v>dD</v>
          </cell>
          <cell r="E7995">
            <v>0</v>
          </cell>
          <cell r="F7995">
            <v>719</v>
          </cell>
          <cell r="T7995">
            <v>-73</v>
          </cell>
        </row>
        <row r="7996">
          <cell r="B7996">
            <v>39095</v>
          </cell>
          <cell r="C7996" t="str">
            <v>C</v>
          </cell>
          <cell r="D7996" t="str">
            <v>BACS</v>
          </cell>
          <cell r="E7996">
            <v>0</v>
          </cell>
          <cell r="F7996">
            <v>101</v>
          </cell>
          <cell r="T7996">
            <v>22</v>
          </cell>
        </row>
        <row r="7997">
          <cell r="B7997">
            <v>39096</v>
          </cell>
          <cell r="C7997" t="str">
            <v>C</v>
          </cell>
          <cell r="D7997" t="str">
            <v>BACS</v>
          </cell>
          <cell r="E7997">
            <v>0</v>
          </cell>
          <cell r="F7997">
            <v>101</v>
          </cell>
          <cell r="T7997">
            <v>250</v>
          </cell>
        </row>
        <row r="7998">
          <cell r="B7998">
            <v>39096</v>
          </cell>
          <cell r="C7998" t="str">
            <v>C</v>
          </cell>
          <cell r="D7998" t="str">
            <v>cr631</v>
          </cell>
          <cell r="E7998">
            <v>0</v>
          </cell>
          <cell r="F7998">
            <v>103</v>
          </cell>
          <cell r="T7998">
            <v>273</v>
          </cell>
        </row>
        <row r="7999">
          <cell r="B7999">
            <v>39096</v>
          </cell>
          <cell r="C7999" t="str">
            <v>C</v>
          </cell>
          <cell r="D7999" t="str">
            <v>cr631</v>
          </cell>
          <cell r="E7999">
            <v>0</v>
          </cell>
          <cell r="F7999">
            <v>104</v>
          </cell>
          <cell r="T7999">
            <v>134.22</v>
          </cell>
        </row>
        <row r="8000">
          <cell r="B8000">
            <v>39096</v>
          </cell>
          <cell r="C8000" t="str">
            <v>C</v>
          </cell>
          <cell r="D8000" t="str">
            <v>cr631</v>
          </cell>
          <cell r="E8000">
            <v>0</v>
          </cell>
          <cell r="F8000">
            <v>105</v>
          </cell>
          <cell r="T8000">
            <v>5</v>
          </cell>
        </row>
        <row r="8001">
          <cell r="B8001">
            <v>39096</v>
          </cell>
          <cell r="C8001" t="str">
            <v>C</v>
          </cell>
          <cell r="D8001" t="str">
            <v>cr631</v>
          </cell>
          <cell r="E8001">
            <v>0</v>
          </cell>
          <cell r="F8001">
            <v>106</v>
          </cell>
          <cell r="T8001">
            <v>1.6</v>
          </cell>
        </row>
        <row r="8002">
          <cell r="B8002">
            <v>39096</v>
          </cell>
          <cell r="C8002" t="str">
            <v>C</v>
          </cell>
          <cell r="D8002" t="str">
            <v>cr631</v>
          </cell>
          <cell r="E8002">
            <v>0</v>
          </cell>
          <cell r="F8002">
            <v>106</v>
          </cell>
          <cell r="T8002">
            <v>8.240000000000002</v>
          </cell>
        </row>
        <row r="8003">
          <cell r="B8003">
            <v>39096</v>
          </cell>
          <cell r="C8003" t="str">
            <v>C</v>
          </cell>
          <cell r="D8003" t="str">
            <v>cr631</v>
          </cell>
          <cell r="E8003">
            <v>0</v>
          </cell>
          <cell r="F8003">
            <v>106</v>
          </cell>
          <cell r="T8003">
            <v>60.09</v>
          </cell>
        </row>
        <row r="8004">
          <cell r="B8004">
            <v>39096</v>
          </cell>
          <cell r="C8004" t="str">
            <v>C</v>
          </cell>
          <cell r="D8004" t="str">
            <v>cr631</v>
          </cell>
          <cell r="E8004">
            <v>0</v>
          </cell>
          <cell r="F8004">
            <v>115</v>
          </cell>
          <cell r="T8004">
            <v>1</v>
          </cell>
        </row>
        <row r="8005">
          <cell r="B8005">
            <v>39096</v>
          </cell>
          <cell r="C8005" t="str">
            <v>C</v>
          </cell>
          <cell r="D8005" t="str">
            <v>cr631</v>
          </cell>
          <cell r="E8005">
            <v>0</v>
          </cell>
          <cell r="F8005">
            <v>116</v>
          </cell>
          <cell r="T8005">
            <v>17</v>
          </cell>
        </row>
        <row r="8006">
          <cell r="B8006">
            <v>39096</v>
          </cell>
          <cell r="C8006" t="str">
            <v>C</v>
          </cell>
          <cell r="D8006" t="str">
            <v>cr631</v>
          </cell>
          <cell r="E8006">
            <v>0</v>
          </cell>
          <cell r="F8006">
            <v>116</v>
          </cell>
          <cell r="T8006">
            <v>117.45</v>
          </cell>
        </row>
        <row r="8007">
          <cell r="B8007">
            <v>39096</v>
          </cell>
          <cell r="C8007" t="str">
            <v>C</v>
          </cell>
          <cell r="D8007" t="str">
            <v>cr631</v>
          </cell>
          <cell r="E8007">
            <v>0</v>
          </cell>
          <cell r="F8007">
            <v>404</v>
          </cell>
          <cell r="T8007">
            <v>14</v>
          </cell>
        </row>
        <row r="8008">
          <cell r="B8008">
            <v>39096</v>
          </cell>
          <cell r="C8008" t="str">
            <v>C</v>
          </cell>
          <cell r="D8008" t="str">
            <v>cr631</v>
          </cell>
          <cell r="E8008">
            <v>0</v>
          </cell>
          <cell r="F8008">
            <v>660</v>
          </cell>
          <cell r="T8008">
            <v>-3</v>
          </cell>
        </row>
        <row r="8009">
          <cell r="B8009">
            <v>39096</v>
          </cell>
          <cell r="C8009" t="str">
            <v>C</v>
          </cell>
          <cell r="D8009" t="str">
            <v>939</v>
          </cell>
          <cell r="E8009">
            <v>0</v>
          </cell>
          <cell r="F8009">
            <v>715</v>
          </cell>
          <cell r="T8009">
            <v>0</v>
          </cell>
        </row>
        <row r="8010">
          <cell r="B8010">
            <v>39096</v>
          </cell>
          <cell r="C8010" t="str">
            <v>C</v>
          </cell>
          <cell r="D8010" t="str">
            <v>cr631</v>
          </cell>
          <cell r="E8010">
            <v>1221</v>
          </cell>
          <cell r="F8010">
            <v>1222</v>
          </cell>
          <cell r="T8010">
            <v>1.4</v>
          </cell>
        </row>
        <row r="8011">
          <cell r="B8011">
            <v>39097</v>
          </cell>
          <cell r="C8011" t="str">
            <v>C</v>
          </cell>
          <cell r="D8011" t="str">
            <v>dD</v>
          </cell>
          <cell r="E8011">
            <v>0</v>
          </cell>
          <cell r="F8011">
            <v>500</v>
          </cell>
          <cell r="T8011">
            <v>-4000</v>
          </cell>
        </row>
        <row r="8012">
          <cell r="B8012">
            <v>39097</v>
          </cell>
          <cell r="C8012" t="str">
            <v>C</v>
          </cell>
          <cell r="D8012" t="str">
            <v>dD</v>
          </cell>
          <cell r="E8012">
            <v>0</v>
          </cell>
          <cell r="F8012">
            <v>512</v>
          </cell>
          <cell r="T8012">
            <v>-200.8</v>
          </cell>
        </row>
        <row r="8013">
          <cell r="B8013">
            <v>39098</v>
          </cell>
          <cell r="C8013" t="str">
            <v>C</v>
          </cell>
          <cell r="D8013" t="str">
            <v>BACS</v>
          </cell>
          <cell r="E8013">
            <v>0</v>
          </cell>
          <cell r="F8013">
            <v>101</v>
          </cell>
          <cell r="T8013">
            <v>40</v>
          </cell>
        </row>
        <row r="8014">
          <cell r="B8014">
            <v>39098</v>
          </cell>
          <cell r="C8014" t="str">
            <v>C</v>
          </cell>
          <cell r="D8014" t="str">
            <v>BACS</v>
          </cell>
          <cell r="E8014">
            <v>0</v>
          </cell>
          <cell r="F8014">
            <v>102</v>
          </cell>
          <cell r="T8014">
            <v>28</v>
          </cell>
        </row>
        <row r="8015">
          <cell r="B8015">
            <v>39098</v>
          </cell>
          <cell r="C8015" t="str">
            <v>C</v>
          </cell>
          <cell r="D8015" t="str">
            <v>BACS</v>
          </cell>
          <cell r="E8015">
            <v>1161</v>
          </cell>
          <cell r="F8015">
            <v>1161</v>
          </cell>
          <cell r="T8015">
            <v>20</v>
          </cell>
        </row>
        <row r="8016">
          <cell r="B8016">
            <v>39099</v>
          </cell>
          <cell r="C8016" t="str">
            <v>C</v>
          </cell>
          <cell r="D8016" t="str">
            <v>BACS</v>
          </cell>
          <cell r="E8016">
            <v>0</v>
          </cell>
          <cell r="F8016">
            <v>101</v>
          </cell>
          <cell r="T8016">
            <v>20</v>
          </cell>
        </row>
        <row r="8017">
          <cell r="B8017">
            <v>39099</v>
          </cell>
          <cell r="C8017" t="str">
            <v>C</v>
          </cell>
          <cell r="D8017" t="str">
            <v>BACS</v>
          </cell>
          <cell r="E8017">
            <v>0</v>
          </cell>
          <cell r="F8017">
            <v>101</v>
          </cell>
          <cell r="T8017">
            <v>20</v>
          </cell>
        </row>
        <row r="8018">
          <cell r="B8018">
            <v>39099</v>
          </cell>
          <cell r="C8018" t="str">
            <v>C</v>
          </cell>
          <cell r="D8018" t="str">
            <v>BACS</v>
          </cell>
          <cell r="E8018">
            <v>0</v>
          </cell>
          <cell r="F8018">
            <v>101</v>
          </cell>
          <cell r="T8018">
            <v>120</v>
          </cell>
        </row>
        <row r="8019">
          <cell r="B8019">
            <v>39099</v>
          </cell>
          <cell r="C8019" t="str">
            <v>C</v>
          </cell>
          <cell r="D8019" t="str">
            <v>BACS</v>
          </cell>
          <cell r="E8019">
            <v>0</v>
          </cell>
          <cell r="F8019">
            <v>102</v>
          </cell>
          <cell r="T8019">
            <v>43.87</v>
          </cell>
        </row>
        <row r="8020">
          <cell r="B8020">
            <v>39100</v>
          </cell>
          <cell r="C8020" t="str">
            <v>C</v>
          </cell>
          <cell r="D8020" t="str">
            <v>BACS</v>
          </cell>
          <cell r="E8020">
            <v>0</v>
          </cell>
          <cell r="F8020">
            <v>102</v>
          </cell>
          <cell r="T8020">
            <v>12</v>
          </cell>
        </row>
        <row r="8021">
          <cell r="B8021">
            <v>39102</v>
          </cell>
          <cell r="C8021" t="str">
            <v>C</v>
          </cell>
          <cell r="D8021" t="str">
            <v>BACS</v>
          </cell>
          <cell r="E8021">
            <v>0</v>
          </cell>
          <cell r="F8021">
            <v>102</v>
          </cell>
          <cell r="T8021">
            <v>20</v>
          </cell>
        </row>
        <row r="8022">
          <cell r="B8022">
            <v>39103</v>
          </cell>
          <cell r="C8022" t="str">
            <v>C</v>
          </cell>
          <cell r="D8022" t="str">
            <v>BACS</v>
          </cell>
          <cell r="E8022">
            <v>0</v>
          </cell>
          <cell r="F8022">
            <v>101</v>
          </cell>
          <cell r="T8022">
            <v>25</v>
          </cell>
        </row>
        <row r="8023">
          <cell r="B8023">
            <v>39103</v>
          </cell>
          <cell r="C8023" t="str">
            <v>C</v>
          </cell>
          <cell r="D8023" t="str">
            <v>cr632</v>
          </cell>
          <cell r="E8023">
            <v>0</v>
          </cell>
          <cell r="F8023">
            <v>103</v>
          </cell>
          <cell r="T8023">
            <v>135.5</v>
          </cell>
        </row>
        <row r="8024">
          <cell r="B8024">
            <v>39103</v>
          </cell>
          <cell r="C8024" t="str">
            <v>C</v>
          </cell>
          <cell r="D8024" t="str">
            <v>cr632</v>
          </cell>
          <cell r="E8024">
            <v>0</v>
          </cell>
          <cell r="F8024">
            <v>104</v>
          </cell>
          <cell r="T8024">
            <v>128.30000000000001</v>
          </cell>
        </row>
        <row r="8025">
          <cell r="B8025">
            <v>39103</v>
          </cell>
          <cell r="C8025" t="str">
            <v>C</v>
          </cell>
          <cell r="D8025" t="str">
            <v>cr632</v>
          </cell>
          <cell r="E8025">
            <v>0</v>
          </cell>
          <cell r="F8025">
            <v>105</v>
          </cell>
          <cell r="T8025">
            <v>5</v>
          </cell>
        </row>
        <row r="8026">
          <cell r="B8026">
            <v>39103</v>
          </cell>
          <cell r="C8026" t="str">
            <v>C</v>
          </cell>
          <cell r="D8026" t="str">
            <v>cr632</v>
          </cell>
          <cell r="E8026">
            <v>0</v>
          </cell>
          <cell r="F8026">
            <v>105</v>
          </cell>
          <cell r="T8026">
            <v>5</v>
          </cell>
        </row>
        <row r="8027">
          <cell r="B8027">
            <v>39103</v>
          </cell>
          <cell r="C8027" t="str">
            <v>C</v>
          </cell>
          <cell r="D8027" t="str">
            <v>cr632</v>
          </cell>
          <cell r="E8027">
            <v>0</v>
          </cell>
          <cell r="F8027">
            <v>105</v>
          </cell>
          <cell r="T8027">
            <v>5</v>
          </cell>
        </row>
        <row r="8028">
          <cell r="B8028">
            <v>39103</v>
          </cell>
          <cell r="C8028" t="str">
            <v>C</v>
          </cell>
          <cell r="D8028" t="str">
            <v>cr632</v>
          </cell>
          <cell r="E8028">
            <v>0</v>
          </cell>
          <cell r="F8028">
            <v>106</v>
          </cell>
          <cell r="T8028">
            <v>-10.719999999999999</v>
          </cell>
        </row>
        <row r="8029">
          <cell r="B8029">
            <v>39103</v>
          </cell>
          <cell r="C8029" t="str">
            <v>C</v>
          </cell>
          <cell r="D8029" t="str">
            <v>cr632</v>
          </cell>
          <cell r="E8029">
            <v>0</v>
          </cell>
          <cell r="F8029">
            <v>106</v>
          </cell>
          <cell r="T8029">
            <v>0.08</v>
          </cell>
        </row>
        <row r="8030">
          <cell r="B8030">
            <v>39103</v>
          </cell>
          <cell r="C8030" t="str">
            <v>C</v>
          </cell>
          <cell r="D8030" t="str">
            <v>cr632</v>
          </cell>
          <cell r="E8030">
            <v>0</v>
          </cell>
          <cell r="F8030">
            <v>106</v>
          </cell>
          <cell r="T8030">
            <v>92.02</v>
          </cell>
        </row>
        <row r="8031">
          <cell r="B8031">
            <v>39103</v>
          </cell>
          <cell r="C8031" t="str">
            <v>C</v>
          </cell>
          <cell r="D8031" t="str">
            <v>cr632</v>
          </cell>
          <cell r="E8031">
            <v>0</v>
          </cell>
          <cell r="F8031">
            <v>202</v>
          </cell>
          <cell r="T8031">
            <v>181</v>
          </cell>
        </row>
        <row r="8032">
          <cell r="B8032">
            <v>39103</v>
          </cell>
          <cell r="C8032" t="str">
            <v>C</v>
          </cell>
          <cell r="D8032" t="str">
            <v>cr632</v>
          </cell>
          <cell r="E8032">
            <v>0</v>
          </cell>
          <cell r="F8032">
            <v>404</v>
          </cell>
          <cell r="T8032">
            <v>3</v>
          </cell>
        </row>
        <row r="8033">
          <cell r="B8033">
            <v>39103</v>
          </cell>
          <cell r="C8033" t="str">
            <v>C</v>
          </cell>
          <cell r="D8033" t="str">
            <v>dD</v>
          </cell>
          <cell r="E8033">
            <v>0</v>
          </cell>
          <cell r="F8033">
            <v>651</v>
          </cell>
          <cell r="T8033">
            <v>-132</v>
          </cell>
        </row>
        <row r="8034">
          <cell r="B8034">
            <v>39103</v>
          </cell>
          <cell r="C8034" t="str">
            <v>C</v>
          </cell>
          <cell r="D8034" t="str">
            <v>dD</v>
          </cell>
          <cell r="E8034">
            <v>0</v>
          </cell>
          <cell r="F8034">
            <v>651</v>
          </cell>
          <cell r="T8034">
            <v>-6</v>
          </cell>
        </row>
        <row r="8035">
          <cell r="B8035">
            <v>39103</v>
          </cell>
          <cell r="C8035" t="str">
            <v>C</v>
          </cell>
          <cell r="D8035" t="str">
            <v>cr632</v>
          </cell>
          <cell r="E8035">
            <v>1161</v>
          </cell>
          <cell r="F8035">
            <v>1162</v>
          </cell>
          <cell r="T8035">
            <v>16.82</v>
          </cell>
        </row>
        <row r="8036">
          <cell r="B8036">
            <v>39103</v>
          </cell>
          <cell r="C8036" t="str">
            <v>C</v>
          </cell>
          <cell r="D8036" t="str">
            <v>cr632</v>
          </cell>
          <cell r="E8036">
            <v>1221</v>
          </cell>
          <cell r="F8036">
            <v>1222</v>
          </cell>
          <cell r="T8036">
            <v>1</v>
          </cell>
        </row>
        <row r="8037">
          <cell r="B8037">
            <v>39106</v>
          </cell>
          <cell r="C8037" t="str">
            <v>C</v>
          </cell>
          <cell r="D8037" t="str">
            <v>BACS</v>
          </cell>
          <cell r="E8037">
            <v>0</v>
          </cell>
          <cell r="F8037">
            <v>101</v>
          </cell>
          <cell r="T8037">
            <v>20</v>
          </cell>
        </row>
        <row r="8038">
          <cell r="B8038">
            <v>39110</v>
          </cell>
          <cell r="C8038" t="str">
            <v>C</v>
          </cell>
          <cell r="D8038" t="str">
            <v>BACS</v>
          </cell>
          <cell r="E8038">
            <v>0</v>
          </cell>
          <cell r="F8038">
            <v>101</v>
          </cell>
          <cell r="T8038">
            <v>20</v>
          </cell>
        </row>
        <row r="8039">
          <cell r="B8039">
            <v>39110</v>
          </cell>
          <cell r="C8039" t="str">
            <v>C</v>
          </cell>
          <cell r="D8039" t="str">
            <v>cr633</v>
          </cell>
          <cell r="E8039">
            <v>0</v>
          </cell>
          <cell r="F8039">
            <v>103</v>
          </cell>
          <cell r="T8039">
            <v>217.6</v>
          </cell>
        </row>
        <row r="8040">
          <cell r="B8040">
            <v>39110</v>
          </cell>
          <cell r="C8040" t="str">
            <v>C</v>
          </cell>
          <cell r="D8040" t="str">
            <v>cr633</v>
          </cell>
          <cell r="E8040">
            <v>0</v>
          </cell>
          <cell r="F8040">
            <v>104</v>
          </cell>
          <cell r="T8040">
            <v>194</v>
          </cell>
        </row>
        <row r="8041">
          <cell r="B8041">
            <v>39110</v>
          </cell>
          <cell r="C8041" t="str">
            <v>C</v>
          </cell>
          <cell r="D8041" t="str">
            <v>cr633</v>
          </cell>
          <cell r="E8041">
            <v>0</v>
          </cell>
          <cell r="F8041">
            <v>106</v>
          </cell>
          <cell r="T8041">
            <v>-0.05</v>
          </cell>
        </row>
        <row r="8042">
          <cell r="B8042">
            <v>39110</v>
          </cell>
          <cell r="C8042" t="str">
            <v>C</v>
          </cell>
          <cell r="D8042" t="str">
            <v>cr633</v>
          </cell>
          <cell r="E8042">
            <v>0</v>
          </cell>
          <cell r="F8042">
            <v>106</v>
          </cell>
          <cell r="T8042">
            <v>5.9600000000000009</v>
          </cell>
        </row>
        <row r="8043">
          <cell r="B8043">
            <v>39110</v>
          </cell>
          <cell r="C8043" t="str">
            <v>C</v>
          </cell>
          <cell r="D8043" t="str">
            <v>cr633</v>
          </cell>
          <cell r="E8043">
            <v>0</v>
          </cell>
          <cell r="F8043">
            <v>106</v>
          </cell>
          <cell r="T8043">
            <v>42.64</v>
          </cell>
        </row>
        <row r="8044">
          <cell r="B8044">
            <v>39110</v>
          </cell>
          <cell r="C8044" t="str">
            <v>C</v>
          </cell>
          <cell r="D8044" t="str">
            <v>944</v>
          </cell>
          <cell r="E8044">
            <v>0</v>
          </cell>
          <cell r="F8044">
            <v>659</v>
          </cell>
          <cell r="T8044">
            <v>-82.41</v>
          </cell>
        </row>
        <row r="8045">
          <cell r="B8045">
            <v>39110</v>
          </cell>
          <cell r="C8045" t="str">
            <v>C</v>
          </cell>
          <cell r="D8045" t="str">
            <v>943</v>
          </cell>
          <cell r="E8045">
            <v>0</v>
          </cell>
          <cell r="F8045">
            <v>661</v>
          </cell>
          <cell r="T8045">
            <v>-20</v>
          </cell>
        </row>
        <row r="8046">
          <cell r="B8046">
            <v>39110</v>
          </cell>
          <cell r="C8046" t="str">
            <v>C</v>
          </cell>
          <cell r="D8046" t="str">
            <v>Transfer</v>
          </cell>
          <cell r="E8046">
            <v>0</v>
          </cell>
          <cell r="F8046">
            <v>727</v>
          </cell>
          <cell r="T8046">
            <v>-250</v>
          </cell>
        </row>
        <row r="8047">
          <cell r="B8047">
            <v>39110</v>
          </cell>
          <cell r="C8047" t="str">
            <v>C</v>
          </cell>
          <cell r="D8047" t="str">
            <v>cr633</v>
          </cell>
          <cell r="E8047">
            <v>1141</v>
          </cell>
          <cell r="F8047">
            <v>1144</v>
          </cell>
          <cell r="T8047">
            <v>20</v>
          </cell>
        </row>
        <row r="8048">
          <cell r="B8048">
            <v>39110</v>
          </cell>
          <cell r="C8048" t="str">
            <v>C</v>
          </cell>
          <cell r="D8048" t="str">
            <v>cr633</v>
          </cell>
          <cell r="E8048">
            <v>1161</v>
          </cell>
          <cell r="F8048">
            <v>1162</v>
          </cell>
          <cell r="T8048">
            <v>3.85</v>
          </cell>
        </row>
        <row r="8049">
          <cell r="B8049">
            <v>39110</v>
          </cell>
          <cell r="C8049" t="str">
            <v>C</v>
          </cell>
          <cell r="D8049" t="str">
            <v>Transfer</v>
          </cell>
          <cell r="E8049">
            <v>1461</v>
          </cell>
          <cell r="F8049">
            <v>1462</v>
          </cell>
          <cell r="T8049">
            <v>250</v>
          </cell>
        </row>
        <row r="8050">
          <cell r="B8050">
            <v>39111</v>
          </cell>
          <cell r="C8050" t="str">
            <v>C</v>
          </cell>
          <cell r="D8050" t="str">
            <v>BACS</v>
          </cell>
          <cell r="E8050">
            <v>0</v>
          </cell>
          <cell r="F8050">
            <v>101</v>
          </cell>
          <cell r="T8050">
            <v>40</v>
          </cell>
        </row>
        <row r="8051">
          <cell r="B8051">
            <v>39111</v>
          </cell>
          <cell r="C8051" t="str">
            <v>C</v>
          </cell>
          <cell r="D8051" t="str">
            <v>BACS</v>
          </cell>
          <cell r="E8051">
            <v>0</v>
          </cell>
          <cell r="F8051">
            <v>101</v>
          </cell>
          <cell r="T8051">
            <v>80</v>
          </cell>
        </row>
        <row r="8052">
          <cell r="B8052">
            <v>39111</v>
          </cell>
          <cell r="C8052" t="str">
            <v>C</v>
          </cell>
          <cell r="D8052" t="str">
            <v>BACS</v>
          </cell>
          <cell r="E8052">
            <v>0</v>
          </cell>
          <cell r="F8052">
            <v>101</v>
          </cell>
          <cell r="T8052">
            <v>180</v>
          </cell>
        </row>
        <row r="8053">
          <cell r="B8053">
            <v>39112</v>
          </cell>
          <cell r="C8053" t="str">
            <v>C</v>
          </cell>
          <cell r="D8053" t="str">
            <v>BACS</v>
          </cell>
          <cell r="E8053">
            <v>0</v>
          </cell>
          <cell r="F8053">
            <v>101</v>
          </cell>
          <cell r="T8053">
            <v>20</v>
          </cell>
        </row>
        <row r="8054">
          <cell r="B8054">
            <v>39112</v>
          </cell>
          <cell r="C8054" t="str">
            <v>C</v>
          </cell>
          <cell r="D8054" t="str">
            <v>BACS</v>
          </cell>
          <cell r="E8054">
            <v>0</v>
          </cell>
          <cell r="F8054">
            <v>101</v>
          </cell>
          <cell r="T8054">
            <v>150</v>
          </cell>
        </row>
        <row r="8055">
          <cell r="B8055">
            <v>39113</v>
          </cell>
          <cell r="C8055" t="str">
            <v>C</v>
          </cell>
          <cell r="D8055" t="str">
            <v>BACS</v>
          </cell>
          <cell r="E8055">
            <v>0</v>
          </cell>
          <cell r="F8055">
            <v>101</v>
          </cell>
          <cell r="T8055">
            <v>20</v>
          </cell>
        </row>
        <row r="8056">
          <cell r="B8056">
            <v>39113</v>
          </cell>
          <cell r="C8056" t="str">
            <v>C</v>
          </cell>
          <cell r="D8056" t="str">
            <v>cr636</v>
          </cell>
          <cell r="E8056">
            <v>0</v>
          </cell>
          <cell r="F8056">
            <v>202</v>
          </cell>
          <cell r="T8056">
            <v>180</v>
          </cell>
        </row>
        <row r="8057">
          <cell r="B8057">
            <v>39113</v>
          </cell>
          <cell r="C8057" t="str">
            <v>C</v>
          </cell>
          <cell r="D8057" t="str">
            <v>BACS</v>
          </cell>
          <cell r="E8057">
            <v>0</v>
          </cell>
          <cell r="F8057">
            <v>409</v>
          </cell>
          <cell r="T8057">
            <v>2.31</v>
          </cell>
        </row>
        <row r="8058">
          <cell r="B8058">
            <v>39113</v>
          </cell>
          <cell r="C8058" t="str">
            <v>C</v>
          </cell>
          <cell r="D8058" t="str">
            <v>947</v>
          </cell>
          <cell r="E8058">
            <v>0</v>
          </cell>
          <cell r="F8058">
            <v>511</v>
          </cell>
          <cell r="T8058">
            <v>-176.25</v>
          </cell>
        </row>
        <row r="8059">
          <cell r="B8059">
            <v>39113</v>
          </cell>
          <cell r="C8059" t="str">
            <v>C</v>
          </cell>
          <cell r="D8059" t="str">
            <v>946</v>
          </cell>
          <cell r="E8059">
            <v>0</v>
          </cell>
          <cell r="F8059">
            <v>657</v>
          </cell>
          <cell r="T8059">
            <v>-73.150000000000006</v>
          </cell>
        </row>
        <row r="8060">
          <cell r="B8060">
            <v>39114</v>
          </cell>
          <cell r="C8060" t="str">
            <v>C</v>
          </cell>
          <cell r="D8060" t="str">
            <v>BACS</v>
          </cell>
          <cell r="E8060">
            <v>0</v>
          </cell>
          <cell r="F8060">
            <v>101</v>
          </cell>
          <cell r="T8060">
            <v>20</v>
          </cell>
        </row>
        <row r="8061">
          <cell r="B8061">
            <v>39114</v>
          </cell>
          <cell r="C8061" t="str">
            <v>C</v>
          </cell>
          <cell r="D8061" t="str">
            <v>BACS</v>
          </cell>
          <cell r="E8061">
            <v>0</v>
          </cell>
          <cell r="F8061">
            <v>101</v>
          </cell>
          <cell r="T8061">
            <v>25</v>
          </cell>
        </row>
        <row r="8062">
          <cell r="B8062">
            <v>39114</v>
          </cell>
          <cell r="C8062" t="str">
            <v>C</v>
          </cell>
          <cell r="D8062" t="str">
            <v>943</v>
          </cell>
          <cell r="E8062">
            <v>0</v>
          </cell>
          <cell r="F8062">
            <v>661</v>
          </cell>
          <cell r="T8062">
            <v>-20</v>
          </cell>
        </row>
        <row r="8063">
          <cell r="B8063">
            <v>39114</v>
          </cell>
          <cell r="C8063" t="str">
            <v>C</v>
          </cell>
          <cell r="D8063" t="str">
            <v>SO</v>
          </cell>
          <cell r="E8063">
            <v>0</v>
          </cell>
          <cell r="F8063">
            <v>661</v>
          </cell>
          <cell r="T8063">
            <v>-73.33</v>
          </cell>
        </row>
        <row r="8064">
          <cell r="B8064">
            <v>39114</v>
          </cell>
          <cell r="C8064" t="str">
            <v>C</v>
          </cell>
          <cell r="D8064" t="str">
            <v>dD</v>
          </cell>
          <cell r="E8064">
            <v>0</v>
          </cell>
          <cell r="F8064">
            <v>701.1</v>
          </cell>
          <cell r="T8064">
            <v>-266.77999999999997</v>
          </cell>
        </row>
        <row r="8065">
          <cell r="B8065">
            <v>39116</v>
          </cell>
          <cell r="C8065" t="str">
            <v>C</v>
          </cell>
          <cell r="D8065" t="str">
            <v>BACS</v>
          </cell>
          <cell r="E8065">
            <v>0</v>
          </cell>
          <cell r="F8065">
            <v>101</v>
          </cell>
          <cell r="T8065">
            <v>45</v>
          </cell>
        </row>
        <row r="8066">
          <cell r="B8066">
            <v>39116</v>
          </cell>
          <cell r="C8066" t="str">
            <v>C</v>
          </cell>
          <cell r="D8066" t="str">
            <v>BACS</v>
          </cell>
          <cell r="E8066">
            <v>0</v>
          </cell>
          <cell r="F8066">
            <v>101</v>
          </cell>
          <cell r="T8066">
            <v>20</v>
          </cell>
        </row>
        <row r="8067">
          <cell r="B8067">
            <v>39116</v>
          </cell>
          <cell r="C8067" t="str">
            <v>C</v>
          </cell>
          <cell r="D8067" t="str">
            <v>BACS</v>
          </cell>
          <cell r="E8067">
            <v>0</v>
          </cell>
          <cell r="F8067">
            <v>101</v>
          </cell>
          <cell r="T8067">
            <v>20</v>
          </cell>
        </row>
        <row r="8068">
          <cell r="B8068">
            <v>39116</v>
          </cell>
          <cell r="C8068" t="str">
            <v>C</v>
          </cell>
          <cell r="D8068" t="str">
            <v>BACS</v>
          </cell>
          <cell r="E8068">
            <v>0</v>
          </cell>
          <cell r="F8068">
            <v>101</v>
          </cell>
          <cell r="T8068">
            <v>20</v>
          </cell>
        </row>
        <row r="8069">
          <cell r="B8069">
            <v>39116</v>
          </cell>
          <cell r="C8069" t="str">
            <v>C</v>
          </cell>
          <cell r="D8069" t="str">
            <v>BACS</v>
          </cell>
          <cell r="E8069">
            <v>0</v>
          </cell>
          <cell r="F8069">
            <v>101</v>
          </cell>
          <cell r="T8069">
            <v>25</v>
          </cell>
        </row>
        <row r="8070">
          <cell r="B8070">
            <v>39116</v>
          </cell>
          <cell r="C8070" t="str">
            <v>C</v>
          </cell>
          <cell r="D8070" t="str">
            <v>BACS</v>
          </cell>
          <cell r="E8070">
            <v>0</v>
          </cell>
          <cell r="F8070">
            <v>101</v>
          </cell>
          <cell r="T8070">
            <v>30</v>
          </cell>
        </row>
        <row r="8071">
          <cell r="B8071">
            <v>39116</v>
          </cell>
          <cell r="C8071" t="str">
            <v>C</v>
          </cell>
          <cell r="D8071" t="str">
            <v>BACS</v>
          </cell>
          <cell r="E8071">
            <v>0</v>
          </cell>
          <cell r="F8071">
            <v>101</v>
          </cell>
          <cell r="T8071">
            <v>43.33</v>
          </cell>
        </row>
        <row r="8072">
          <cell r="B8072">
            <v>39116</v>
          </cell>
          <cell r="C8072" t="str">
            <v>C</v>
          </cell>
          <cell r="D8072" t="str">
            <v>BACS</v>
          </cell>
          <cell r="E8072">
            <v>0</v>
          </cell>
          <cell r="F8072">
            <v>101</v>
          </cell>
          <cell r="T8072">
            <v>130</v>
          </cell>
        </row>
        <row r="8073">
          <cell r="B8073">
            <v>39116</v>
          </cell>
          <cell r="C8073" t="str">
            <v>C</v>
          </cell>
          <cell r="D8073" t="str">
            <v>BACS</v>
          </cell>
          <cell r="E8073">
            <v>0</v>
          </cell>
          <cell r="F8073">
            <v>101</v>
          </cell>
          <cell r="T8073">
            <v>50</v>
          </cell>
        </row>
        <row r="8074">
          <cell r="B8074">
            <v>39116</v>
          </cell>
          <cell r="C8074" t="str">
            <v>C</v>
          </cell>
          <cell r="D8074" t="str">
            <v>BACS</v>
          </cell>
          <cell r="E8074">
            <v>0</v>
          </cell>
          <cell r="F8074">
            <v>101</v>
          </cell>
          <cell r="T8074">
            <v>65</v>
          </cell>
        </row>
        <row r="8075">
          <cell r="B8075">
            <v>39116</v>
          </cell>
          <cell r="C8075" t="str">
            <v>C</v>
          </cell>
          <cell r="D8075" t="str">
            <v>BACS</v>
          </cell>
          <cell r="E8075">
            <v>0</v>
          </cell>
          <cell r="F8075">
            <v>101</v>
          </cell>
          <cell r="T8075">
            <v>100</v>
          </cell>
        </row>
        <row r="8076">
          <cell r="B8076">
            <v>39116</v>
          </cell>
          <cell r="C8076" t="str">
            <v>C</v>
          </cell>
          <cell r="D8076" t="str">
            <v>BACS</v>
          </cell>
          <cell r="E8076">
            <v>0</v>
          </cell>
          <cell r="F8076">
            <v>102</v>
          </cell>
          <cell r="T8076">
            <v>5</v>
          </cell>
        </row>
        <row r="8077">
          <cell r="B8077">
            <v>39116</v>
          </cell>
          <cell r="C8077" t="str">
            <v>C</v>
          </cell>
          <cell r="D8077" t="str">
            <v>BACS</v>
          </cell>
          <cell r="E8077">
            <v>0</v>
          </cell>
          <cell r="F8077">
            <v>102</v>
          </cell>
          <cell r="T8077">
            <v>20</v>
          </cell>
        </row>
        <row r="8078">
          <cell r="B8078">
            <v>39116</v>
          </cell>
          <cell r="C8078" t="str">
            <v>C</v>
          </cell>
          <cell r="D8078" t="str">
            <v>BACS</v>
          </cell>
          <cell r="E8078">
            <v>1141</v>
          </cell>
          <cell r="F8078">
            <v>1141</v>
          </cell>
          <cell r="T8078">
            <v>20</v>
          </cell>
        </row>
        <row r="8079">
          <cell r="B8079">
            <v>39117</v>
          </cell>
          <cell r="C8079" t="str">
            <v>C</v>
          </cell>
          <cell r="D8079" t="str">
            <v>BACS</v>
          </cell>
          <cell r="E8079">
            <v>0</v>
          </cell>
          <cell r="F8079">
            <v>101</v>
          </cell>
          <cell r="T8079">
            <v>10</v>
          </cell>
        </row>
        <row r="8080">
          <cell r="B8080">
            <v>39117</v>
          </cell>
          <cell r="C8080" t="str">
            <v>C</v>
          </cell>
          <cell r="D8080" t="str">
            <v>BACS</v>
          </cell>
          <cell r="E8080">
            <v>0</v>
          </cell>
          <cell r="F8080">
            <v>101</v>
          </cell>
          <cell r="T8080">
            <v>15</v>
          </cell>
        </row>
        <row r="8081">
          <cell r="B8081">
            <v>39117</v>
          </cell>
          <cell r="C8081" t="str">
            <v>C</v>
          </cell>
          <cell r="D8081" t="str">
            <v>BACS</v>
          </cell>
          <cell r="E8081">
            <v>0</v>
          </cell>
          <cell r="F8081">
            <v>101</v>
          </cell>
          <cell r="T8081">
            <v>25</v>
          </cell>
        </row>
        <row r="8082">
          <cell r="B8082">
            <v>39117</v>
          </cell>
          <cell r="C8082" t="str">
            <v>C</v>
          </cell>
          <cell r="D8082" t="str">
            <v>BACS</v>
          </cell>
          <cell r="E8082">
            <v>0</v>
          </cell>
          <cell r="F8082">
            <v>101</v>
          </cell>
          <cell r="T8082">
            <v>110</v>
          </cell>
        </row>
        <row r="8083">
          <cell r="B8083">
            <v>39117</v>
          </cell>
          <cell r="C8083" t="str">
            <v>C</v>
          </cell>
          <cell r="D8083" t="str">
            <v>cr634</v>
          </cell>
          <cell r="E8083">
            <v>0</v>
          </cell>
          <cell r="F8083">
            <v>103</v>
          </cell>
          <cell r="T8083">
            <v>184.9</v>
          </cell>
        </row>
        <row r="8084">
          <cell r="B8084">
            <v>39117</v>
          </cell>
          <cell r="C8084" t="str">
            <v>C</v>
          </cell>
          <cell r="D8084" t="str">
            <v>cr634</v>
          </cell>
          <cell r="E8084">
            <v>0</v>
          </cell>
          <cell r="F8084">
            <v>104</v>
          </cell>
          <cell r="T8084">
            <v>157.5</v>
          </cell>
        </row>
        <row r="8085">
          <cell r="B8085">
            <v>39117</v>
          </cell>
          <cell r="C8085" t="str">
            <v>C</v>
          </cell>
          <cell r="D8085" t="str">
            <v>cr634</v>
          </cell>
          <cell r="E8085">
            <v>0</v>
          </cell>
          <cell r="F8085">
            <v>105</v>
          </cell>
          <cell r="T8085">
            <v>100</v>
          </cell>
        </row>
        <row r="8086">
          <cell r="B8086">
            <v>39117</v>
          </cell>
          <cell r="C8086" t="str">
            <v>C</v>
          </cell>
          <cell r="D8086" t="str">
            <v>cr634</v>
          </cell>
          <cell r="E8086">
            <v>0</v>
          </cell>
          <cell r="F8086">
            <v>106</v>
          </cell>
          <cell r="T8086">
            <v>0.05</v>
          </cell>
        </row>
        <row r="8087">
          <cell r="B8087">
            <v>39117</v>
          </cell>
          <cell r="C8087" t="str">
            <v>C</v>
          </cell>
          <cell r="D8087" t="str">
            <v>cr634</v>
          </cell>
          <cell r="E8087">
            <v>0</v>
          </cell>
          <cell r="F8087">
            <v>106</v>
          </cell>
          <cell r="T8087">
            <v>3.6699999999999982</v>
          </cell>
        </row>
        <row r="8088">
          <cell r="B8088">
            <v>39117</v>
          </cell>
          <cell r="C8088" t="str">
            <v>C</v>
          </cell>
          <cell r="D8088" t="str">
            <v>cr634</v>
          </cell>
          <cell r="E8088">
            <v>0</v>
          </cell>
          <cell r="F8088">
            <v>106</v>
          </cell>
          <cell r="T8088">
            <v>80.56</v>
          </cell>
        </row>
        <row r="8089">
          <cell r="B8089">
            <v>39117</v>
          </cell>
          <cell r="C8089" t="str">
            <v>C</v>
          </cell>
          <cell r="D8089" t="str">
            <v>cr634</v>
          </cell>
          <cell r="E8089">
            <v>0</v>
          </cell>
          <cell r="F8089">
            <v>112</v>
          </cell>
          <cell r="T8089">
            <v>40.68</v>
          </cell>
        </row>
        <row r="8090">
          <cell r="B8090">
            <v>39117</v>
          </cell>
          <cell r="C8090" t="str">
            <v>C</v>
          </cell>
          <cell r="D8090" t="str">
            <v>cr634</v>
          </cell>
          <cell r="E8090">
            <v>0</v>
          </cell>
          <cell r="F8090">
            <v>404</v>
          </cell>
          <cell r="T8090">
            <v>115.3</v>
          </cell>
        </row>
        <row r="8091">
          <cell r="B8091">
            <v>39117</v>
          </cell>
          <cell r="C8091" t="str">
            <v>C</v>
          </cell>
          <cell r="D8091" t="str">
            <v>cr634</v>
          </cell>
          <cell r="E8091">
            <v>0</v>
          </cell>
          <cell r="F8091">
            <v>405</v>
          </cell>
          <cell r="T8091">
            <v>109</v>
          </cell>
        </row>
        <row r="8092">
          <cell r="B8092">
            <v>39117</v>
          </cell>
          <cell r="C8092" t="str">
            <v>C</v>
          </cell>
          <cell r="D8092" t="str">
            <v>cr634</v>
          </cell>
          <cell r="E8092">
            <v>1221</v>
          </cell>
          <cell r="F8092">
            <v>1222</v>
          </cell>
          <cell r="T8092">
            <v>1.34</v>
          </cell>
        </row>
        <row r="8093">
          <cell r="B8093">
            <v>39118</v>
          </cell>
          <cell r="C8093" t="str">
            <v>C</v>
          </cell>
          <cell r="D8093" t="str">
            <v>BACS</v>
          </cell>
          <cell r="E8093">
            <v>0</v>
          </cell>
          <cell r="F8093">
            <v>101</v>
          </cell>
          <cell r="T8093">
            <v>50</v>
          </cell>
        </row>
        <row r="8094">
          <cell r="B8094">
            <v>39118</v>
          </cell>
          <cell r="C8094" t="str">
            <v>C</v>
          </cell>
          <cell r="D8094" t="str">
            <v>BACS</v>
          </cell>
          <cell r="E8094">
            <v>0</v>
          </cell>
          <cell r="F8094">
            <v>101</v>
          </cell>
          <cell r="T8094">
            <v>80</v>
          </cell>
        </row>
        <row r="8095">
          <cell r="B8095">
            <v>39118</v>
          </cell>
          <cell r="C8095" t="str">
            <v>C</v>
          </cell>
          <cell r="D8095" t="str">
            <v>BACS</v>
          </cell>
          <cell r="E8095">
            <v>1141</v>
          </cell>
          <cell r="F8095">
            <v>1141</v>
          </cell>
          <cell r="T8095">
            <v>20</v>
          </cell>
        </row>
        <row r="8096">
          <cell r="B8096">
            <v>39119</v>
          </cell>
          <cell r="C8096" t="str">
            <v>C</v>
          </cell>
          <cell r="D8096" t="str">
            <v>BACS</v>
          </cell>
          <cell r="E8096">
            <v>0</v>
          </cell>
          <cell r="F8096">
            <v>101</v>
          </cell>
          <cell r="T8096">
            <v>88</v>
          </cell>
        </row>
        <row r="8097">
          <cell r="B8097">
            <v>39119</v>
          </cell>
          <cell r="C8097" t="str">
            <v>C</v>
          </cell>
          <cell r="D8097" t="str">
            <v>BACS</v>
          </cell>
          <cell r="E8097">
            <v>0</v>
          </cell>
          <cell r="F8097">
            <v>101</v>
          </cell>
          <cell r="T8097">
            <v>100</v>
          </cell>
        </row>
        <row r="8098">
          <cell r="B8098">
            <v>39120</v>
          </cell>
          <cell r="C8098" t="str">
            <v>C</v>
          </cell>
          <cell r="D8098" t="str">
            <v>BACS</v>
          </cell>
          <cell r="E8098">
            <v>0</v>
          </cell>
          <cell r="F8098">
            <v>101</v>
          </cell>
          <cell r="T8098">
            <v>20</v>
          </cell>
        </row>
        <row r="8099">
          <cell r="B8099">
            <v>39120</v>
          </cell>
          <cell r="C8099" t="str">
            <v>C</v>
          </cell>
          <cell r="D8099" t="str">
            <v>BACS</v>
          </cell>
          <cell r="E8099">
            <v>0</v>
          </cell>
          <cell r="F8099">
            <v>101</v>
          </cell>
          <cell r="T8099">
            <v>140</v>
          </cell>
        </row>
        <row r="8100">
          <cell r="B8100">
            <v>39121</v>
          </cell>
          <cell r="C8100" t="str">
            <v>C</v>
          </cell>
          <cell r="D8100" t="str">
            <v>BACS</v>
          </cell>
          <cell r="E8100">
            <v>0</v>
          </cell>
          <cell r="F8100">
            <v>101</v>
          </cell>
          <cell r="T8100">
            <v>10</v>
          </cell>
        </row>
        <row r="8101">
          <cell r="B8101">
            <v>39121</v>
          </cell>
          <cell r="C8101" t="str">
            <v>C</v>
          </cell>
          <cell r="D8101" t="str">
            <v>BACS</v>
          </cell>
          <cell r="E8101">
            <v>0</v>
          </cell>
          <cell r="F8101">
            <v>101</v>
          </cell>
          <cell r="T8101">
            <v>20</v>
          </cell>
        </row>
        <row r="8102">
          <cell r="B8102">
            <v>39123</v>
          </cell>
          <cell r="C8102" t="str">
            <v>C</v>
          </cell>
          <cell r="D8102" t="str">
            <v>BACS</v>
          </cell>
          <cell r="E8102">
            <v>0</v>
          </cell>
          <cell r="F8102">
            <v>101</v>
          </cell>
          <cell r="T8102">
            <v>50</v>
          </cell>
        </row>
        <row r="8103">
          <cell r="B8103">
            <v>39124</v>
          </cell>
          <cell r="C8103" t="str">
            <v>C</v>
          </cell>
          <cell r="D8103" t="str">
            <v>BACS</v>
          </cell>
          <cell r="E8103">
            <v>0</v>
          </cell>
          <cell r="F8103">
            <v>102</v>
          </cell>
          <cell r="T8103">
            <v>8.6999999999999993</v>
          </cell>
        </row>
        <row r="8104">
          <cell r="B8104">
            <v>39124</v>
          </cell>
          <cell r="C8104" t="str">
            <v>C</v>
          </cell>
          <cell r="D8104" t="str">
            <v>cr635</v>
          </cell>
          <cell r="E8104">
            <v>0</v>
          </cell>
          <cell r="F8104">
            <v>103</v>
          </cell>
          <cell r="T8104">
            <v>299.5</v>
          </cell>
        </row>
        <row r="8105">
          <cell r="B8105">
            <v>39124</v>
          </cell>
          <cell r="C8105" t="str">
            <v>C</v>
          </cell>
          <cell r="D8105" t="str">
            <v>cr635</v>
          </cell>
          <cell r="E8105">
            <v>0</v>
          </cell>
          <cell r="F8105">
            <v>104</v>
          </cell>
          <cell r="T8105">
            <v>108.4</v>
          </cell>
        </row>
        <row r="8106">
          <cell r="B8106">
            <v>39124</v>
          </cell>
          <cell r="C8106" t="str">
            <v>C</v>
          </cell>
          <cell r="D8106" t="str">
            <v>cr635</v>
          </cell>
          <cell r="E8106">
            <v>0</v>
          </cell>
          <cell r="F8106">
            <v>106</v>
          </cell>
          <cell r="T8106">
            <v>-22.319999999999997</v>
          </cell>
        </row>
        <row r="8107">
          <cell r="B8107">
            <v>39124</v>
          </cell>
          <cell r="C8107" t="str">
            <v>C</v>
          </cell>
          <cell r="D8107" t="str">
            <v>cr635</v>
          </cell>
          <cell r="E8107">
            <v>0</v>
          </cell>
          <cell r="F8107">
            <v>106</v>
          </cell>
          <cell r="T8107">
            <v>1</v>
          </cell>
        </row>
        <row r="8108">
          <cell r="B8108">
            <v>39124</v>
          </cell>
          <cell r="C8108" t="str">
            <v>C</v>
          </cell>
          <cell r="D8108" t="str">
            <v>cr635</v>
          </cell>
          <cell r="E8108">
            <v>0</v>
          </cell>
          <cell r="F8108">
            <v>106</v>
          </cell>
          <cell r="T8108">
            <v>70.16</v>
          </cell>
        </row>
        <row r="8109">
          <cell r="B8109">
            <v>39124</v>
          </cell>
          <cell r="C8109" t="str">
            <v>C</v>
          </cell>
          <cell r="D8109" t="str">
            <v>cr635</v>
          </cell>
          <cell r="E8109">
            <v>0</v>
          </cell>
          <cell r="F8109">
            <v>116</v>
          </cell>
          <cell r="T8109">
            <v>2</v>
          </cell>
        </row>
        <row r="8110">
          <cell r="B8110">
            <v>39124</v>
          </cell>
          <cell r="C8110" t="str">
            <v>C</v>
          </cell>
          <cell r="D8110" t="str">
            <v>cr635</v>
          </cell>
          <cell r="E8110">
            <v>0</v>
          </cell>
          <cell r="F8110">
            <v>404</v>
          </cell>
          <cell r="T8110">
            <v>93</v>
          </cell>
        </row>
        <row r="8111">
          <cell r="B8111">
            <v>39124</v>
          </cell>
          <cell r="C8111" t="str">
            <v>C</v>
          </cell>
          <cell r="D8111" t="str">
            <v>945</v>
          </cell>
          <cell r="E8111">
            <v>0</v>
          </cell>
          <cell r="F8111">
            <v>719.1</v>
          </cell>
          <cell r="T8111">
            <v>-30</v>
          </cell>
        </row>
        <row r="8112">
          <cell r="B8112">
            <v>39124</v>
          </cell>
          <cell r="C8112" t="str">
            <v>C</v>
          </cell>
          <cell r="D8112" t="str">
            <v>cr635</v>
          </cell>
          <cell r="E8112">
            <v>1161</v>
          </cell>
          <cell r="F8112">
            <v>1162</v>
          </cell>
          <cell r="T8112">
            <v>9.91</v>
          </cell>
        </row>
        <row r="8113">
          <cell r="B8113">
            <v>39124</v>
          </cell>
          <cell r="C8113" t="str">
            <v>C</v>
          </cell>
          <cell r="D8113" t="str">
            <v>cr635</v>
          </cell>
          <cell r="E8113">
            <v>1221</v>
          </cell>
          <cell r="F8113">
            <v>1222</v>
          </cell>
          <cell r="T8113">
            <v>15.35</v>
          </cell>
        </row>
        <row r="8114">
          <cell r="B8114">
            <v>39124</v>
          </cell>
          <cell r="C8114" t="str">
            <v>C</v>
          </cell>
          <cell r="D8114" t="str">
            <v>cr635</v>
          </cell>
          <cell r="E8114">
            <v>1221</v>
          </cell>
          <cell r="F8114">
            <v>1224</v>
          </cell>
          <cell r="T8114">
            <v>104</v>
          </cell>
        </row>
        <row r="8115">
          <cell r="B8115">
            <v>39126</v>
          </cell>
          <cell r="C8115" t="str">
            <v>C</v>
          </cell>
          <cell r="D8115" t="str">
            <v>BACS</v>
          </cell>
          <cell r="E8115">
            <v>0</v>
          </cell>
          <cell r="F8115">
            <v>101</v>
          </cell>
          <cell r="T8115">
            <v>22</v>
          </cell>
        </row>
        <row r="8116">
          <cell r="B8116">
            <v>39127</v>
          </cell>
          <cell r="C8116" t="str">
            <v>C</v>
          </cell>
          <cell r="D8116" t="str">
            <v>BACS</v>
          </cell>
          <cell r="E8116">
            <v>0</v>
          </cell>
          <cell r="F8116">
            <v>101</v>
          </cell>
          <cell r="T8116">
            <v>20</v>
          </cell>
        </row>
        <row r="8117">
          <cell r="B8117">
            <v>39127</v>
          </cell>
          <cell r="C8117" t="str">
            <v>C</v>
          </cell>
          <cell r="D8117" t="str">
            <v>BACS</v>
          </cell>
          <cell r="E8117">
            <v>0</v>
          </cell>
          <cell r="F8117">
            <v>101</v>
          </cell>
          <cell r="T8117">
            <v>250</v>
          </cell>
        </row>
        <row r="8118">
          <cell r="B8118">
            <v>39128</v>
          </cell>
          <cell r="C8118" t="str">
            <v>C</v>
          </cell>
          <cell r="D8118" t="str">
            <v>dD</v>
          </cell>
          <cell r="E8118">
            <v>0</v>
          </cell>
          <cell r="F8118">
            <v>500</v>
          </cell>
          <cell r="T8118">
            <v>-4000</v>
          </cell>
        </row>
        <row r="8119">
          <cell r="B8119">
            <v>39129</v>
          </cell>
          <cell r="C8119" t="str">
            <v>C</v>
          </cell>
          <cell r="D8119" t="str">
            <v>BACS</v>
          </cell>
          <cell r="E8119">
            <v>0</v>
          </cell>
          <cell r="F8119">
            <v>101</v>
          </cell>
          <cell r="T8119">
            <v>40</v>
          </cell>
        </row>
        <row r="8120">
          <cell r="B8120">
            <v>39129</v>
          </cell>
          <cell r="C8120" t="str">
            <v>C</v>
          </cell>
          <cell r="D8120" t="str">
            <v>BACS</v>
          </cell>
          <cell r="E8120">
            <v>0</v>
          </cell>
          <cell r="F8120">
            <v>102</v>
          </cell>
          <cell r="T8120">
            <v>28</v>
          </cell>
        </row>
        <row r="8121">
          <cell r="B8121">
            <v>39129</v>
          </cell>
          <cell r="C8121" t="str">
            <v>C</v>
          </cell>
          <cell r="D8121" t="str">
            <v>BACS</v>
          </cell>
          <cell r="E8121">
            <v>1161</v>
          </cell>
          <cell r="F8121">
            <v>1161</v>
          </cell>
          <cell r="T8121">
            <v>20</v>
          </cell>
        </row>
        <row r="8122">
          <cell r="B8122">
            <v>39130</v>
          </cell>
          <cell r="C8122" t="str">
            <v>C</v>
          </cell>
          <cell r="D8122" t="str">
            <v>BACS</v>
          </cell>
          <cell r="E8122">
            <v>0</v>
          </cell>
          <cell r="F8122">
            <v>101</v>
          </cell>
          <cell r="T8122">
            <v>20</v>
          </cell>
        </row>
        <row r="8123">
          <cell r="B8123">
            <v>39130</v>
          </cell>
          <cell r="C8123" t="str">
            <v>C</v>
          </cell>
          <cell r="D8123" t="str">
            <v>BACS</v>
          </cell>
          <cell r="E8123">
            <v>0</v>
          </cell>
          <cell r="F8123">
            <v>101</v>
          </cell>
          <cell r="T8123">
            <v>120</v>
          </cell>
        </row>
        <row r="8124">
          <cell r="B8124">
            <v>39130</v>
          </cell>
          <cell r="C8124" t="str">
            <v>C</v>
          </cell>
          <cell r="D8124" t="str">
            <v>BACS</v>
          </cell>
          <cell r="E8124">
            <v>0</v>
          </cell>
          <cell r="F8124">
            <v>102</v>
          </cell>
          <cell r="T8124">
            <v>43.87</v>
          </cell>
        </row>
        <row r="8125">
          <cell r="B8125">
            <v>39131</v>
          </cell>
          <cell r="C8125" t="str">
            <v>C</v>
          </cell>
          <cell r="D8125" t="str">
            <v>BACS</v>
          </cell>
          <cell r="E8125">
            <v>0</v>
          </cell>
          <cell r="F8125">
            <v>102</v>
          </cell>
          <cell r="T8125">
            <v>12</v>
          </cell>
        </row>
        <row r="8126">
          <cell r="B8126">
            <v>39131</v>
          </cell>
          <cell r="C8126" t="str">
            <v>C</v>
          </cell>
          <cell r="D8126" t="str">
            <v>cr636</v>
          </cell>
          <cell r="E8126">
            <v>0</v>
          </cell>
          <cell r="F8126">
            <v>103</v>
          </cell>
          <cell r="T8126">
            <v>292</v>
          </cell>
        </row>
        <row r="8127">
          <cell r="B8127">
            <v>39131</v>
          </cell>
          <cell r="C8127" t="str">
            <v>C</v>
          </cell>
          <cell r="D8127" t="str">
            <v>cr636</v>
          </cell>
          <cell r="E8127">
            <v>0</v>
          </cell>
          <cell r="F8127">
            <v>104</v>
          </cell>
          <cell r="T8127">
            <v>163.9</v>
          </cell>
        </row>
        <row r="8128">
          <cell r="B8128">
            <v>39131</v>
          </cell>
          <cell r="C8128" t="str">
            <v>C</v>
          </cell>
          <cell r="D8128" t="str">
            <v>cr636</v>
          </cell>
          <cell r="E8128">
            <v>0</v>
          </cell>
          <cell r="F8128">
            <v>105</v>
          </cell>
          <cell r="T8128">
            <v>10</v>
          </cell>
        </row>
        <row r="8129">
          <cell r="B8129">
            <v>39131</v>
          </cell>
          <cell r="C8129" t="str">
            <v>C</v>
          </cell>
          <cell r="D8129" t="str">
            <v>cr636</v>
          </cell>
          <cell r="E8129">
            <v>0</v>
          </cell>
          <cell r="F8129">
            <v>106</v>
          </cell>
          <cell r="T8129">
            <v>-1.5700000000000003</v>
          </cell>
        </row>
        <row r="8130">
          <cell r="B8130">
            <v>39131</v>
          </cell>
          <cell r="C8130" t="str">
            <v>C</v>
          </cell>
          <cell r="D8130" t="str">
            <v>cr636</v>
          </cell>
          <cell r="E8130">
            <v>0</v>
          </cell>
          <cell r="F8130">
            <v>106</v>
          </cell>
          <cell r="T8130">
            <v>103.07</v>
          </cell>
        </row>
        <row r="8131">
          <cell r="B8131">
            <v>39131</v>
          </cell>
          <cell r="C8131" t="str">
            <v>C</v>
          </cell>
          <cell r="D8131" t="str">
            <v>cr636</v>
          </cell>
          <cell r="E8131">
            <v>0</v>
          </cell>
          <cell r="F8131">
            <v>404</v>
          </cell>
          <cell r="T8131">
            <v>112.5</v>
          </cell>
        </row>
        <row r="8132">
          <cell r="B8132">
            <v>39131</v>
          </cell>
          <cell r="C8132" t="str">
            <v>C</v>
          </cell>
          <cell r="D8132" t="str">
            <v>cr636</v>
          </cell>
          <cell r="E8132">
            <v>1221</v>
          </cell>
          <cell r="F8132">
            <v>1222</v>
          </cell>
          <cell r="T8132">
            <v>1.1000000000000001</v>
          </cell>
        </row>
        <row r="8133">
          <cell r="B8133">
            <v>39131</v>
          </cell>
          <cell r="C8133" t="str">
            <v>C</v>
          </cell>
          <cell r="D8133" t="str">
            <v>cr636</v>
          </cell>
          <cell r="E8133">
            <v>1221</v>
          </cell>
          <cell r="F8133">
            <v>1224</v>
          </cell>
          <cell r="T8133">
            <v>164</v>
          </cell>
        </row>
        <row r="8134">
          <cell r="B8134">
            <v>39131</v>
          </cell>
          <cell r="C8134" t="str">
            <v>C</v>
          </cell>
          <cell r="D8134" t="str">
            <v>cr636</v>
          </cell>
          <cell r="E8134">
            <v>1562</v>
          </cell>
          <cell r="F8134">
            <v>1563</v>
          </cell>
          <cell r="T8134">
            <v>-150</v>
          </cell>
        </row>
        <row r="8135">
          <cell r="B8135">
            <v>39133</v>
          </cell>
          <cell r="C8135" t="str">
            <v>C</v>
          </cell>
          <cell r="D8135" t="str">
            <v>BACS</v>
          </cell>
          <cell r="E8135">
            <v>0</v>
          </cell>
          <cell r="F8135">
            <v>102</v>
          </cell>
          <cell r="T8135">
            <v>20</v>
          </cell>
        </row>
        <row r="8136">
          <cell r="B8136">
            <v>39134</v>
          </cell>
          <cell r="C8136" t="str">
            <v>C</v>
          </cell>
          <cell r="D8136" t="str">
            <v>BACS</v>
          </cell>
          <cell r="E8136">
            <v>0</v>
          </cell>
          <cell r="F8136">
            <v>101</v>
          </cell>
          <cell r="T8136">
            <v>20</v>
          </cell>
        </row>
        <row r="8137">
          <cell r="B8137">
            <v>39134</v>
          </cell>
          <cell r="C8137" t="str">
            <v>C</v>
          </cell>
          <cell r="D8137" t="str">
            <v>BACS</v>
          </cell>
          <cell r="E8137">
            <v>0</v>
          </cell>
          <cell r="F8137">
            <v>101</v>
          </cell>
          <cell r="T8137">
            <v>25</v>
          </cell>
        </row>
        <row r="8138">
          <cell r="B8138">
            <v>39134</v>
          </cell>
          <cell r="C8138" t="str">
            <v>C</v>
          </cell>
          <cell r="D8138" t="str">
            <v>dD</v>
          </cell>
          <cell r="E8138">
            <v>0</v>
          </cell>
          <cell r="F8138">
            <v>651</v>
          </cell>
          <cell r="T8138">
            <v>-132</v>
          </cell>
        </row>
        <row r="8139">
          <cell r="B8139">
            <v>39134</v>
          </cell>
          <cell r="C8139" t="str">
            <v>C</v>
          </cell>
          <cell r="D8139" t="str">
            <v>dD</v>
          </cell>
          <cell r="E8139">
            <v>0</v>
          </cell>
          <cell r="F8139">
            <v>651</v>
          </cell>
          <cell r="T8139">
            <v>-6</v>
          </cell>
        </row>
        <row r="8140">
          <cell r="B8140">
            <v>39138</v>
          </cell>
          <cell r="C8140" t="str">
            <v>C</v>
          </cell>
          <cell r="D8140" t="str">
            <v>cr637</v>
          </cell>
          <cell r="E8140">
            <v>0</v>
          </cell>
          <cell r="F8140">
            <v>103</v>
          </cell>
          <cell r="T8140">
            <v>372.5</v>
          </cell>
        </row>
        <row r="8141">
          <cell r="B8141">
            <v>39138</v>
          </cell>
          <cell r="C8141" t="str">
            <v>C</v>
          </cell>
          <cell r="D8141" t="str">
            <v>cr637</v>
          </cell>
          <cell r="E8141">
            <v>0</v>
          </cell>
          <cell r="F8141">
            <v>104</v>
          </cell>
          <cell r="T8141">
            <v>128.09</v>
          </cell>
        </row>
        <row r="8142">
          <cell r="B8142">
            <v>39138</v>
          </cell>
          <cell r="C8142" t="str">
            <v>C</v>
          </cell>
          <cell r="D8142" t="str">
            <v>cr637</v>
          </cell>
          <cell r="E8142">
            <v>0</v>
          </cell>
          <cell r="F8142">
            <v>105</v>
          </cell>
          <cell r="T8142">
            <v>80</v>
          </cell>
        </row>
        <row r="8143">
          <cell r="B8143">
            <v>39138</v>
          </cell>
          <cell r="C8143" t="str">
            <v>C</v>
          </cell>
          <cell r="D8143" t="str">
            <v>cr637</v>
          </cell>
          <cell r="E8143">
            <v>0</v>
          </cell>
          <cell r="F8143">
            <v>106</v>
          </cell>
          <cell r="T8143">
            <v>1.0000000000000009E-2</v>
          </cell>
        </row>
        <row r="8144">
          <cell r="B8144">
            <v>39138</v>
          </cell>
          <cell r="C8144" t="str">
            <v>C</v>
          </cell>
          <cell r="D8144" t="str">
            <v>cr637</v>
          </cell>
          <cell r="E8144">
            <v>0</v>
          </cell>
          <cell r="F8144">
            <v>106</v>
          </cell>
          <cell r="T8144">
            <v>38.159999999999997</v>
          </cell>
        </row>
        <row r="8145">
          <cell r="B8145">
            <v>39138</v>
          </cell>
          <cell r="C8145" t="str">
            <v>C</v>
          </cell>
          <cell r="D8145" t="str">
            <v>cr637</v>
          </cell>
          <cell r="E8145">
            <v>0</v>
          </cell>
          <cell r="F8145">
            <v>106</v>
          </cell>
          <cell r="T8145">
            <v>90.35</v>
          </cell>
        </row>
        <row r="8146">
          <cell r="B8146">
            <v>39138</v>
          </cell>
          <cell r="C8146" t="str">
            <v>C</v>
          </cell>
          <cell r="D8146" t="str">
            <v>cr637</v>
          </cell>
          <cell r="E8146">
            <v>0</v>
          </cell>
          <cell r="F8146">
            <v>112</v>
          </cell>
          <cell r="T8146">
            <v>33.15</v>
          </cell>
        </row>
        <row r="8147">
          <cell r="B8147">
            <v>39138</v>
          </cell>
          <cell r="C8147" t="str">
            <v>C</v>
          </cell>
          <cell r="D8147" t="str">
            <v>cr637</v>
          </cell>
          <cell r="E8147">
            <v>0</v>
          </cell>
          <cell r="F8147">
            <v>116</v>
          </cell>
          <cell r="T8147">
            <v>10</v>
          </cell>
        </row>
        <row r="8148">
          <cell r="B8148">
            <v>39138</v>
          </cell>
          <cell r="C8148" t="str">
            <v>C</v>
          </cell>
          <cell r="D8148" t="str">
            <v>cr637</v>
          </cell>
          <cell r="E8148">
            <v>0</v>
          </cell>
          <cell r="F8148">
            <v>404</v>
          </cell>
          <cell r="T8148">
            <v>28</v>
          </cell>
        </row>
        <row r="8149">
          <cell r="B8149">
            <v>39138</v>
          </cell>
          <cell r="C8149" t="str">
            <v>C</v>
          </cell>
          <cell r="D8149" t="str">
            <v>cr637</v>
          </cell>
          <cell r="E8149">
            <v>1161</v>
          </cell>
          <cell r="F8149">
            <v>1162</v>
          </cell>
          <cell r="T8149">
            <v>10.039999999999999</v>
          </cell>
        </row>
        <row r="8150">
          <cell r="B8150">
            <v>39138</v>
          </cell>
          <cell r="C8150" t="str">
            <v>C</v>
          </cell>
          <cell r="D8150" t="str">
            <v>cr637</v>
          </cell>
          <cell r="E8150">
            <v>1221</v>
          </cell>
          <cell r="F8150">
            <v>1222</v>
          </cell>
          <cell r="T8150">
            <v>1.7</v>
          </cell>
        </row>
        <row r="8151">
          <cell r="B8151">
            <v>39138</v>
          </cell>
          <cell r="C8151" t="str">
            <v>C</v>
          </cell>
          <cell r="D8151" t="str">
            <v>cr637</v>
          </cell>
          <cell r="E8151">
            <v>1221</v>
          </cell>
          <cell r="F8151">
            <v>1224</v>
          </cell>
          <cell r="T8151">
            <v>229</v>
          </cell>
        </row>
        <row r="8152">
          <cell r="B8152">
            <v>39141</v>
          </cell>
          <cell r="C8152" t="str">
            <v>C</v>
          </cell>
          <cell r="D8152" t="str">
            <v>BACS</v>
          </cell>
          <cell r="E8152">
            <v>0</v>
          </cell>
          <cell r="F8152">
            <v>101</v>
          </cell>
          <cell r="T8152">
            <v>20</v>
          </cell>
        </row>
        <row r="8153">
          <cell r="B8153">
            <v>39141</v>
          </cell>
          <cell r="C8153" t="str">
            <v>C</v>
          </cell>
          <cell r="D8153" t="str">
            <v>BACS</v>
          </cell>
          <cell r="E8153">
            <v>0</v>
          </cell>
          <cell r="F8153">
            <v>101</v>
          </cell>
          <cell r="T8153">
            <v>20</v>
          </cell>
        </row>
        <row r="8154">
          <cell r="B8154">
            <v>39141</v>
          </cell>
          <cell r="C8154" t="str">
            <v>C</v>
          </cell>
          <cell r="D8154" t="str">
            <v>BACS</v>
          </cell>
          <cell r="E8154">
            <v>0</v>
          </cell>
          <cell r="F8154">
            <v>101</v>
          </cell>
          <cell r="T8154">
            <v>180</v>
          </cell>
        </row>
        <row r="8155">
          <cell r="B8155">
            <v>39141</v>
          </cell>
          <cell r="C8155" t="str">
            <v>C</v>
          </cell>
          <cell r="D8155" t="str">
            <v>BACS</v>
          </cell>
          <cell r="E8155">
            <v>0</v>
          </cell>
          <cell r="F8155">
            <v>101</v>
          </cell>
          <cell r="T8155">
            <v>20</v>
          </cell>
        </row>
        <row r="8156">
          <cell r="B8156">
            <v>39141</v>
          </cell>
          <cell r="C8156" t="str">
            <v>C</v>
          </cell>
          <cell r="D8156" t="str">
            <v>BACS</v>
          </cell>
          <cell r="E8156">
            <v>0</v>
          </cell>
          <cell r="F8156">
            <v>101</v>
          </cell>
          <cell r="T8156">
            <v>40</v>
          </cell>
        </row>
        <row r="8157">
          <cell r="B8157">
            <v>39141</v>
          </cell>
          <cell r="C8157" t="str">
            <v>C</v>
          </cell>
          <cell r="D8157" t="str">
            <v>BACS</v>
          </cell>
          <cell r="E8157">
            <v>0</v>
          </cell>
          <cell r="F8157">
            <v>101</v>
          </cell>
          <cell r="T8157">
            <v>80</v>
          </cell>
        </row>
        <row r="8158">
          <cell r="B8158">
            <v>39141</v>
          </cell>
          <cell r="C8158" t="str">
            <v>C</v>
          </cell>
          <cell r="D8158" t="str">
            <v>BACS</v>
          </cell>
          <cell r="E8158">
            <v>0</v>
          </cell>
          <cell r="F8158">
            <v>101</v>
          </cell>
          <cell r="T8158">
            <v>150</v>
          </cell>
        </row>
        <row r="8159">
          <cell r="B8159">
            <v>39141</v>
          </cell>
          <cell r="C8159" t="str">
            <v>C</v>
          </cell>
          <cell r="D8159" t="str">
            <v>cr639</v>
          </cell>
          <cell r="E8159">
            <v>0</v>
          </cell>
          <cell r="F8159">
            <v>202</v>
          </cell>
          <cell r="T8159">
            <v>200</v>
          </cell>
        </row>
        <row r="8160">
          <cell r="B8160">
            <v>39141</v>
          </cell>
          <cell r="C8160" t="str">
            <v>C</v>
          </cell>
          <cell r="D8160" t="str">
            <v>953</v>
          </cell>
          <cell r="E8160">
            <v>0</v>
          </cell>
          <cell r="F8160">
            <v>511</v>
          </cell>
          <cell r="T8160">
            <v>-138.62</v>
          </cell>
        </row>
        <row r="8161">
          <cell r="B8161">
            <v>39141</v>
          </cell>
          <cell r="C8161" t="str">
            <v>C</v>
          </cell>
          <cell r="D8161" t="str">
            <v>935</v>
          </cell>
          <cell r="E8161">
            <v>0</v>
          </cell>
          <cell r="F8161">
            <v>603</v>
          </cell>
          <cell r="T8161">
            <v>48.24</v>
          </cell>
        </row>
        <row r="8162">
          <cell r="B8162">
            <v>39141</v>
          </cell>
          <cell r="C8162" t="str">
            <v>C</v>
          </cell>
          <cell r="D8162" t="str">
            <v>956</v>
          </cell>
          <cell r="E8162">
            <v>0</v>
          </cell>
          <cell r="F8162">
            <v>603</v>
          </cell>
          <cell r="T8162">
            <v>-48.24</v>
          </cell>
        </row>
        <row r="8163">
          <cell r="B8163">
            <v>39141</v>
          </cell>
          <cell r="C8163" t="str">
            <v>C</v>
          </cell>
          <cell r="D8163" t="str">
            <v>956</v>
          </cell>
          <cell r="E8163">
            <v>0</v>
          </cell>
          <cell r="F8163">
            <v>603</v>
          </cell>
          <cell r="T8163">
            <v>-28.09</v>
          </cell>
        </row>
        <row r="8164">
          <cell r="B8164">
            <v>39141</v>
          </cell>
          <cell r="C8164" t="str">
            <v>C</v>
          </cell>
          <cell r="D8164" t="str">
            <v>Accrualcf</v>
          </cell>
          <cell r="E8164">
            <v>0</v>
          </cell>
          <cell r="F8164">
            <v>651</v>
          </cell>
          <cell r="T8164">
            <v>716.89</v>
          </cell>
        </row>
        <row r="8165">
          <cell r="B8165">
            <v>39141</v>
          </cell>
          <cell r="C8165" t="str">
            <v>C</v>
          </cell>
          <cell r="D8165" t="str">
            <v>Accrualcf</v>
          </cell>
          <cell r="E8165">
            <v>0</v>
          </cell>
          <cell r="F8165">
            <v>652</v>
          </cell>
          <cell r="T8165">
            <v>-3982.8</v>
          </cell>
        </row>
        <row r="8166">
          <cell r="B8166">
            <v>39141</v>
          </cell>
          <cell r="C8166" t="str">
            <v>C</v>
          </cell>
          <cell r="D8166" t="str">
            <v>950</v>
          </cell>
          <cell r="E8166">
            <v>0</v>
          </cell>
          <cell r="F8166">
            <v>657</v>
          </cell>
          <cell r="T8166">
            <v>-58.41</v>
          </cell>
        </row>
        <row r="8167">
          <cell r="B8167">
            <v>39141</v>
          </cell>
          <cell r="C8167" t="str">
            <v>C</v>
          </cell>
          <cell r="D8167" t="str">
            <v>Transfer</v>
          </cell>
          <cell r="E8167">
            <v>0</v>
          </cell>
          <cell r="F8167">
            <v>727</v>
          </cell>
          <cell r="T8167">
            <v>-250</v>
          </cell>
        </row>
        <row r="8168">
          <cell r="B8168">
            <v>39141</v>
          </cell>
          <cell r="C8168" t="str">
            <v>CCGE</v>
          </cell>
          <cell r="D8168" t="str">
            <v>dC</v>
          </cell>
          <cell r="E8168">
            <v>1101</v>
          </cell>
          <cell r="F8168">
            <v>1101</v>
          </cell>
          <cell r="T8168">
            <v>1774.61</v>
          </cell>
        </row>
        <row r="8169">
          <cell r="B8169">
            <v>39141</v>
          </cell>
          <cell r="C8169" t="str">
            <v>C</v>
          </cell>
          <cell r="D8169" t="str">
            <v>Transfer</v>
          </cell>
          <cell r="E8169">
            <v>1461</v>
          </cell>
          <cell r="F8169">
            <v>1462</v>
          </cell>
          <cell r="T8169">
            <v>250</v>
          </cell>
        </row>
        <row r="8170">
          <cell r="B8170">
            <v>39142</v>
          </cell>
          <cell r="C8170" t="str">
            <v>C</v>
          </cell>
          <cell r="D8170" t="str">
            <v>BACS</v>
          </cell>
          <cell r="E8170">
            <v>0</v>
          </cell>
          <cell r="F8170">
            <v>101</v>
          </cell>
          <cell r="T8170">
            <v>20</v>
          </cell>
        </row>
        <row r="8171">
          <cell r="B8171">
            <v>39142</v>
          </cell>
          <cell r="C8171" t="str">
            <v>C</v>
          </cell>
          <cell r="D8171" t="str">
            <v>BACS</v>
          </cell>
          <cell r="E8171">
            <v>0</v>
          </cell>
          <cell r="F8171">
            <v>101</v>
          </cell>
          <cell r="T8171">
            <v>25</v>
          </cell>
        </row>
        <row r="8172">
          <cell r="B8172">
            <v>39142</v>
          </cell>
          <cell r="C8172" t="str">
            <v>C</v>
          </cell>
          <cell r="D8172" t="str">
            <v>Accrualbf</v>
          </cell>
          <cell r="E8172">
            <v>0</v>
          </cell>
          <cell r="F8172">
            <v>651</v>
          </cell>
          <cell r="T8172">
            <v>-716.89</v>
          </cell>
        </row>
        <row r="8173">
          <cell r="B8173">
            <v>39142</v>
          </cell>
          <cell r="C8173" t="str">
            <v>C</v>
          </cell>
          <cell r="D8173" t="str">
            <v>Accrualbf</v>
          </cell>
          <cell r="E8173">
            <v>0</v>
          </cell>
          <cell r="F8173">
            <v>652</v>
          </cell>
          <cell r="T8173">
            <v>3982.8</v>
          </cell>
        </row>
        <row r="8174">
          <cell r="B8174">
            <v>39142</v>
          </cell>
          <cell r="C8174" t="str">
            <v>C</v>
          </cell>
          <cell r="D8174" t="str">
            <v>SO</v>
          </cell>
          <cell r="E8174">
            <v>0</v>
          </cell>
          <cell r="F8174">
            <v>661</v>
          </cell>
          <cell r="T8174">
            <v>-93.33</v>
          </cell>
        </row>
        <row r="8175">
          <cell r="B8175">
            <v>39142</v>
          </cell>
          <cell r="C8175" t="str">
            <v>C</v>
          </cell>
          <cell r="D8175" t="str">
            <v>dD</v>
          </cell>
          <cell r="E8175">
            <v>0</v>
          </cell>
          <cell r="F8175">
            <v>701.1</v>
          </cell>
          <cell r="T8175">
            <v>-266.77999999999997</v>
          </cell>
        </row>
        <row r="8176">
          <cell r="B8176">
            <v>39144</v>
          </cell>
          <cell r="C8176" t="str">
            <v>C</v>
          </cell>
          <cell r="D8176" t="str">
            <v>BACS</v>
          </cell>
          <cell r="E8176">
            <v>0</v>
          </cell>
          <cell r="F8176">
            <v>101</v>
          </cell>
          <cell r="T8176">
            <v>20</v>
          </cell>
        </row>
        <row r="8177">
          <cell r="B8177">
            <v>39144</v>
          </cell>
          <cell r="C8177" t="str">
            <v>C</v>
          </cell>
          <cell r="D8177" t="str">
            <v>BACS</v>
          </cell>
          <cell r="E8177">
            <v>0</v>
          </cell>
          <cell r="F8177">
            <v>101</v>
          </cell>
          <cell r="T8177">
            <v>20</v>
          </cell>
        </row>
        <row r="8178">
          <cell r="B8178">
            <v>39144</v>
          </cell>
          <cell r="C8178" t="str">
            <v>C</v>
          </cell>
          <cell r="D8178" t="str">
            <v>BACS</v>
          </cell>
          <cell r="E8178">
            <v>0</v>
          </cell>
          <cell r="F8178">
            <v>101</v>
          </cell>
          <cell r="T8178">
            <v>20</v>
          </cell>
        </row>
        <row r="8179">
          <cell r="B8179">
            <v>39144</v>
          </cell>
          <cell r="C8179" t="str">
            <v>C</v>
          </cell>
          <cell r="D8179" t="str">
            <v>BACS</v>
          </cell>
          <cell r="E8179">
            <v>0</v>
          </cell>
          <cell r="F8179">
            <v>101</v>
          </cell>
          <cell r="T8179">
            <v>25</v>
          </cell>
        </row>
        <row r="8180">
          <cell r="B8180">
            <v>39144</v>
          </cell>
          <cell r="C8180" t="str">
            <v>C</v>
          </cell>
          <cell r="D8180" t="str">
            <v>BACS</v>
          </cell>
          <cell r="E8180">
            <v>0</v>
          </cell>
          <cell r="F8180">
            <v>101</v>
          </cell>
          <cell r="T8180">
            <v>30</v>
          </cell>
        </row>
        <row r="8181">
          <cell r="B8181">
            <v>39144</v>
          </cell>
          <cell r="C8181" t="str">
            <v>C</v>
          </cell>
          <cell r="D8181" t="str">
            <v>BACS</v>
          </cell>
          <cell r="E8181">
            <v>0</v>
          </cell>
          <cell r="F8181">
            <v>101</v>
          </cell>
          <cell r="T8181">
            <v>43.33</v>
          </cell>
        </row>
        <row r="8182">
          <cell r="B8182">
            <v>39144</v>
          </cell>
          <cell r="C8182" t="str">
            <v>C</v>
          </cell>
          <cell r="D8182" t="str">
            <v>BACS</v>
          </cell>
          <cell r="E8182">
            <v>0</v>
          </cell>
          <cell r="F8182">
            <v>101</v>
          </cell>
          <cell r="T8182">
            <v>45</v>
          </cell>
        </row>
        <row r="8183">
          <cell r="B8183">
            <v>39144</v>
          </cell>
          <cell r="C8183" t="str">
            <v>C</v>
          </cell>
          <cell r="D8183" t="str">
            <v>BACS</v>
          </cell>
          <cell r="E8183">
            <v>0</v>
          </cell>
          <cell r="F8183">
            <v>101</v>
          </cell>
          <cell r="T8183">
            <v>130</v>
          </cell>
        </row>
        <row r="8184">
          <cell r="B8184">
            <v>39144</v>
          </cell>
          <cell r="C8184" t="str">
            <v>C</v>
          </cell>
          <cell r="D8184" t="str">
            <v>BACS</v>
          </cell>
          <cell r="E8184">
            <v>0</v>
          </cell>
          <cell r="F8184">
            <v>101</v>
          </cell>
          <cell r="T8184">
            <v>50</v>
          </cell>
        </row>
        <row r="8185">
          <cell r="B8185">
            <v>39144</v>
          </cell>
          <cell r="C8185" t="str">
            <v>C</v>
          </cell>
          <cell r="D8185" t="str">
            <v>BACS</v>
          </cell>
          <cell r="E8185">
            <v>0</v>
          </cell>
          <cell r="F8185">
            <v>101</v>
          </cell>
          <cell r="T8185">
            <v>65</v>
          </cell>
        </row>
        <row r="8186">
          <cell r="B8186">
            <v>39144</v>
          </cell>
          <cell r="C8186" t="str">
            <v>C</v>
          </cell>
          <cell r="D8186" t="str">
            <v>BACS</v>
          </cell>
          <cell r="E8186">
            <v>0</v>
          </cell>
          <cell r="F8186">
            <v>101</v>
          </cell>
          <cell r="T8186">
            <v>100</v>
          </cell>
        </row>
        <row r="8187">
          <cell r="B8187">
            <v>39144</v>
          </cell>
          <cell r="C8187" t="str">
            <v>C</v>
          </cell>
          <cell r="D8187" t="str">
            <v>BACS</v>
          </cell>
          <cell r="E8187">
            <v>0</v>
          </cell>
          <cell r="F8187">
            <v>102</v>
          </cell>
          <cell r="T8187">
            <v>5</v>
          </cell>
        </row>
      </sheetData>
      <sheetData sheetId="9">
        <row r="2">
          <cell r="J2" t="str">
            <v>Bal B/F</v>
          </cell>
          <cell r="K2">
            <v>0</v>
          </cell>
          <cell r="L2">
            <v>0</v>
          </cell>
          <cell r="M2" t="str">
            <v>General</v>
          </cell>
          <cell r="N2" t="str">
            <v>General Reserve</v>
          </cell>
        </row>
        <row r="3">
          <cell r="J3" t="str">
            <v>SO-GA</v>
          </cell>
          <cell r="K3">
            <v>0</v>
          </cell>
          <cell r="L3">
            <v>101</v>
          </cell>
          <cell r="M3" t="str">
            <v>General</v>
          </cell>
          <cell r="N3" t="str">
            <v>Standing Orders-Gift Aided</v>
          </cell>
        </row>
        <row r="4">
          <cell r="J4" t="str">
            <v>SO-NGA</v>
          </cell>
          <cell r="K4">
            <v>0</v>
          </cell>
          <cell r="L4">
            <v>102</v>
          </cell>
          <cell r="M4" t="str">
            <v>General</v>
          </cell>
          <cell r="N4" t="str">
            <v>Standing Orders-Not Gift Aided</v>
          </cell>
        </row>
        <row r="5">
          <cell r="J5" t="str">
            <v>SO-SG</v>
          </cell>
          <cell r="K5">
            <v>0</v>
          </cell>
          <cell r="L5">
            <v>102</v>
          </cell>
          <cell r="M5" t="str">
            <v>General</v>
          </cell>
          <cell r="N5" t="str">
            <v>Standing Orders-Sovereign Giving</v>
          </cell>
        </row>
        <row r="6">
          <cell r="J6" t="str">
            <v>E-GA</v>
          </cell>
          <cell r="K6">
            <v>0</v>
          </cell>
          <cell r="L6">
            <v>103</v>
          </cell>
          <cell r="M6" t="str">
            <v>General</v>
          </cell>
          <cell r="N6" t="str">
            <v>Envelopes-Gift Aided</v>
          </cell>
        </row>
        <row r="7">
          <cell r="J7" t="str">
            <v>E-NGA</v>
          </cell>
          <cell r="K7">
            <v>0</v>
          </cell>
          <cell r="L7">
            <v>104</v>
          </cell>
          <cell r="M7" t="str">
            <v>General</v>
          </cell>
          <cell r="N7" t="str">
            <v>Envelopes-Not Gift Aided</v>
          </cell>
        </row>
        <row r="8">
          <cell r="J8" t="str">
            <v>CoP-GA</v>
          </cell>
          <cell r="K8">
            <v>0</v>
          </cell>
          <cell r="L8">
            <v>105</v>
          </cell>
          <cell r="M8" t="str">
            <v>General</v>
          </cell>
          <cell r="N8" t="str">
            <v>Cash on Plate-Gift Aided</v>
          </cell>
        </row>
        <row r="9">
          <cell r="J9" t="str">
            <v>OD-GA</v>
          </cell>
          <cell r="K9">
            <v>0</v>
          </cell>
          <cell r="L9">
            <v>105</v>
          </cell>
          <cell r="M9" t="str">
            <v>General</v>
          </cell>
          <cell r="N9" t="str">
            <v>Other Donations - Gift Aided</v>
          </cell>
        </row>
        <row r="10">
          <cell r="J10" t="str">
            <v>CoP-NGA</v>
          </cell>
          <cell r="K10">
            <v>0</v>
          </cell>
          <cell r="L10">
            <v>106</v>
          </cell>
          <cell r="M10" t="str">
            <v>General</v>
          </cell>
          <cell r="N10" t="str">
            <v>Cash on Plate-Not Gift Aided</v>
          </cell>
        </row>
        <row r="11">
          <cell r="J11" t="str">
            <v>BF-CF</v>
          </cell>
          <cell r="K11">
            <v>0</v>
          </cell>
          <cell r="L11">
            <v>106</v>
          </cell>
          <cell r="M11" t="str">
            <v>General</v>
          </cell>
          <cell r="N11" t="str">
            <v>B/F less C/F</v>
          </cell>
        </row>
        <row r="12">
          <cell r="J12" t="str">
            <v>Discrepancy</v>
          </cell>
          <cell r="K12">
            <v>0</v>
          </cell>
          <cell r="L12">
            <v>106</v>
          </cell>
          <cell r="M12" t="str">
            <v>General</v>
          </cell>
          <cell r="N12" t="str">
            <v>+/- discrepancy</v>
          </cell>
        </row>
        <row r="13">
          <cell r="J13" t="str">
            <v>OD-NGA</v>
          </cell>
          <cell r="K13">
            <v>0</v>
          </cell>
          <cell r="L13">
            <v>106</v>
          </cell>
          <cell r="M13" t="str">
            <v>General</v>
          </cell>
          <cell r="N13" t="str">
            <v>Other Donations - Not Gift Aided</v>
          </cell>
        </row>
        <row r="14">
          <cell r="J14" t="str">
            <v>CollBapGA</v>
          </cell>
          <cell r="K14">
            <v>0</v>
          </cell>
          <cell r="L14">
            <v>111</v>
          </cell>
          <cell r="M14" t="str">
            <v>General</v>
          </cell>
          <cell r="N14" t="str">
            <v>Baptisms-Gift Aided</v>
          </cell>
        </row>
        <row r="15">
          <cell r="J15" t="str">
            <v>CollBap</v>
          </cell>
          <cell r="K15">
            <v>0</v>
          </cell>
          <cell r="L15">
            <v>112</v>
          </cell>
          <cell r="M15" t="str">
            <v>General</v>
          </cell>
          <cell r="N15" t="str">
            <v>Baptisms-Not Gift Aided (Jan-Aug09:9, Jan-Aug08:13)</v>
          </cell>
        </row>
        <row r="16">
          <cell r="J16" t="str">
            <v>CollWedGA</v>
          </cell>
          <cell r="K16">
            <v>0</v>
          </cell>
          <cell r="L16">
            <v>113</v>
          </cell>
          <cell r="M16" t="str">
            <v>General</v>
          </cell>
          <cell r="N16" t="str">
            <v>Weddings-Gift Aided</v>
          </cell>
        </row>
        <row r="17">
          <cell r="J17" t="str">
            <v>CollWed</v>
          </cell>
          <cell r="K17">
            <v>0</v>
          </cell>
          <cell r="L17">
            <v>114</v>
          </cell>
          <cell r="M17" t="str">
            <v>General</v>
          </cell>
          <cell r="N17" t="str">
            <v>Weddings-Not Gift Aided (Jan-Aug09:9, Jan-Aug08:8)</v>
          </cell>
        </row>
        <row r="18">
          <cell r="J18" t="str">
            <v>CollFunGA</v>
          </cell>
          <cell r="K18">
            <v>0</v>
          </cell>
          <cell r="L18">
            <v>115</v>
          </cell>
          <cell r="M18" t="str">
            <v>General</v>
          </cell>
          <cell r="N18" t="str">
            <v>Funerals-Gift Aided</v>
          </cell>
        </row>
        <row r="19">
          <cell r="J19" t="str">
            <v>CollFun</v>
          </cell>
          <cell r="K19">
            <v>0</v>
          </cell>
          <cell r="L19">
            <v>116</v>
          </cell>
          <cell r="M19" t="str">
            <v>General</v>
          </cell>
          <cell r="N19" t="str">
            <v>Funerals-Not Gift Aided (Jan-Aug09:12, Jan-Aug08:8)</v>
          </cell>
        </row>
        <row r="20">
          <cell r="J20" t="str">
            <v>CollCroftHsGA</v>
          </cell>
          <cell r="K20">
            <v>0</v>
          </cell>
          <cell r="L20">
            <v>117</v>
          </cell>
          <cell r="M20" t="str">
            <v>General</v>
          </cell>
          <cell r="N20" t="str">
            <v>Croft House Service (15/12/07) - Gift Aided</v>
          </cell>
        </row>
        <row r="21">
          <cell r="J21" t="str">
            <v>CollCroftHs</v>
          </cell>
          <cell r="K21">
            <v>0</v>
          </cell>
          <cell r="L21">
            <v>118</v>
          </cell>
          <cell r="M21" t="str">
            <v>General</v>
          </cell>
          <cell r="N21" t="str">
            <v>Croft House Service (15/12/07) - Not Gift Aided</v>
          </cell>
        </row>
        <row r="22">
          <cell r="J22" t="str">
            <v>WinterHillDonationNGA</v>
          </cell>
          <cell r="K22">
            <v>0</v>
          </cell>
          <cell r="L22">
            <v>119</v>
          </cell>
          <cell r="M22" t="str">
            <v>General</v>
          </cell>
          <cell r="N22" t="str">
            <v>Winter Hill Air Crash 50th Anniversary (Horwich Rotary Donation)</v>
          </cell>
        </row>
        <row r="23">
          <cell r="J23" t="str">
            <v>HymnBooksR</v>
          </cell>
          <cell r="K23">
            <v>0</v>
          </cell>
          <cell r="L23">
            <v>121</v>
          </cell>
          <cell r="M23" t="str">
            <v>General</v>
          </cell>
          <cell r="N23" t="str">
            <v>New Hymn Books</v>
          </cell>
        </row>
        <row r="24">
          <cell r="J24" t="str">
            <v>ProjectorRGA</v>
          </cell>
          <cell r="K24">
            <v>0</v>
          </cell>
          <cell r="L24">
            <v>122</v>
          </cell>
          <cell r="M24" t="str">
            <v>General</v>
          </cell>
          <cell r="N24" t="str">
            <v>Projector - Gift Aided</v>
          </cell>
        </row>
        <row r="25">
          <cell r="J25" t="str">
            <v>Donations-SpecifiedRTaxBack</v>
          </cell>
          <cell r="K25">
            <v>0</v>
          </cell>
          <cell r="L25">
            <v>122.1</v>
          </cell>
          <cell r="M25" t="str">
            <v>General</v>
          </cell>
          <cell r="N25" t="str">
            <v>Specified Donations (Projector) - Tax Back</v>
          </cell>
        </row>
        <row r="26">
          <cell r="J26" t="str">
            <v>FlowersR-GA</v>
          </cell>
          <cell r="K26">
            <v>0</v>
          </cell>
          <cell r="L26">
            <v>123</v>
          </cell>
          <cell r="M26" t="str">
            <v>General</v>
          </cell>
          <cell r="N26" t="str">
            <v>Flowers - Gift Aided</v>
          </cell>
        </row>
        <row r="27">
          <cell r="J27" t="str">
            <v>FlowersR-NGA</v>
          </cell>
          <cell r="K27">
            <v>0</v>
          </cell>
          <cell r="L27">
            <v>123.1</v>
          </cell>
          <cell r="M27" t="str">
            <v>General</v>
          </cell>
          <cell r="N27" t="str">
            <v>Flowers - Not Gift Aided</v>
          </cell>
        </row>
        <row r="28">
          <cell r="J28" t="str">
            <v>FlowersR-TaxBack</v>
          </cell>
          <cell r="K28">
            <v>0</v>
          </cell>
          <cell r="L28">
            <v>123.2</v>
          </cell>
          <cell r="M28" t="str">
            <v>General</v>
          </cell>
          <cell r="N28" t="str">
            <v>Flowers - Gift Aid Tax Back</v>
          </cell>
        </row>
        <row r="29">
          <cell r="J29" t="str">
            <v>FeeWed</v>
          </cell>
          <cell r="K29">
            <v>0</v>
          </cell>
          <cell r="L29">
            <v>201</v>
          </cell>
          <cell r="M29" t="str">
            <v>General</v>
          </cell>
          <cell r="N29" t="str">
            <v>Weddings</v>
          </cell>
        </row>
        <row r="30">
          <cell r="J30" t="str">
            <v>FeeFun</v>
          </cell>
          <cell r="K30">
            <v>0</v>
          </cell>
          <cell r="L30">
            <v>202</v>
          </cell>
          <cell r="M30" t="str">
            <v>General</v>
          </cell>
          <cell r="N30" t="str">
            <v>Funerals (incl. Ch'yard Fees)</v>
          </cell>
        </row>
        <row r="31">
          <cell r="J31" t="str">
            <v>WallRememR</v>
          </cell>
          <cell r="K31">
            <v>0</v>
          </cell>
          <cell r="L31">
            <v>203</v>
          </cell>
          <cell r="M31" t="str">
            <v>General</v>
          </cell>
          <cell r="N31" t="str">
            <v>Wall of Remembrance</v>
          </cell>
        </row>
        <row r="32">
          <cell r="J32" t="str">
            <v>ItalianNight11/7/9R</v>
          </cell>
          <cell r="K32">
            <v>0</v>
          </cell>
          <cell r="L32">
            <v>300.3</v>
          </cell>
          <cell r="M32" t="str">
            <v>General</v>
          </cell>
          <cell r="N32" t="str">
            <v>Italian Night (11/07/9)</v>
          </cell>
        </row>
        <row r="33">
          <cell r="J33" t="str">
            <v>Burns'Supper31/1/9R</v>
          </cell>
          <cell r="K33">
            <v>0</v>
          </cell>
          <cell r="L33">
            <v>300.39999999999998</v>
          </cell>
          <cell r="M33" t="str">
            <v>General</v>
          </cell>
          <cell r="N33" t="str">
            <v>Burns' Night Supper (31/01/9)</v>
          </cell>
        </row>
        <row r="34">
          <cell r="J34" t="str">
            <v>BrixiSingers8/11/8R</v>
          </cell>
          <cell r="K34">
            <v>0</v>
          </cell>
          <cell r="L34">
            <v>300.5</v>
          </cell>
          <cell r="M34" t="str">
            <v>General</v>
          </cell>
          <cell r="N34" t="str">
            <v>Brixi Singers (8/11/8)</v>
          </cell>
        </row>
        <row r="35">
          <cell r="J35" t="str">
            <v>BoltonChamberChoirR</v>
          </cell>
          <cell r="K35">
            <v>0</v>
          </cell>
          <cell r="L35">
            <v>300.60000000000002</v>
          </cell>
          <cell r="M35" t="str">
            <v>General</v>
          </cell>
          <cell r="N35" t="str">
            <v>Bolton Chamber Choir (12/4/8): 50%:Namibia Fund, 50%:General Fund</v>
          </cell>
        </row>
        <row r="36">
          <cell r="J36" t="str">
            <v>QuizNight1/3/8R</v>
          </cell>
          <cell r="K36">
            <v>0</v>
          </cell>
          <cell r="L36">
            <v>300.7</v>
          </cell>
          <cell r="M36" t="str">
            <v>General</v>
          </cell>
          <cell r="N36" t="str">
            <v>Quiz Night (1/3/8): 50%:Namibia Fund, 50%:General Fund</v>
          </cell>
        </row>
        <row r="37">
          <cell r="J37" t="str">
            <v>GourmetDinner16/2/8R</v>
          </cell>
          <cell r="K37">
            <v>0</v>
          </cell>
          <cell r="L37">
            <v>300.8</v>
          </cell>
          <cell r="M37" t="str">
            <v>General</v>
          </cell>
          <cell r="N37" t="str">
            <v>Gourmet Dinner (16/2/8) - 100%:General Fund</v>
          </cell>
        </row>
        <row r="38">
          <cell r="J38" t="str">
            <v>MulldoonsPicnicR</v>
          </cell>
          <cell r="K38">
            <v>0</v>
          </cell>
          <cell r="L38">
            <v>300.89999999999998</v>
          </cell>
          <cell r="M38" t="str">
            <v>General</v>
          </cell>
          <cell r="N38" t="str">
            <v>Mulldoon's Picnic (5/1/8)(after £140 exps) 50%:Namibia Fund, 50%:General Fund</v>
          </cell>
        </row>
        <row r="39">
          <cell r="J39" t="str">
            <v>MillenniumGospelChoirR</v>
          </cell>
          <cell r="K39">
            <v>0</v>
          </cell>
          <cell r="L39">
            <v>301</v>
          </cell>
          <cell r="M39" t="str">
            <v>General</v>
          </cell>
          <cell r="N39" t="str">
            <v>Millennium Gospel Choir Concert (22/6/7)</v>
          </cell>
        </row>
        <row r="40">
          <cell r="J40" t="str">
            <v>BoltonChamberChoirConcert</v>
          </cell>
          <cell r="K40">
            <v>0</v>
          </cell>
          <cell r="L40">
            <v>302</v>
          </cell>
          <cell r="M40" t="str">
            <v>General</v>
          </cell>
          <cell r="N40" t="str">
            <v>Concert: Bolton Chamber Choir (11/11/6)</v>
          </cell>
        </row>
        <row r="41">
          <cell r="J41" t="str">
            <v>GuildSingersConcert</v>
          </cell>
          <cell r="K41">
            <v>0</v>
          </cell>
          <cell r="L41">
            <v>303</v>
          </cell>
          <cell r="M41" t="str">
            <v>General</v>
          </cell>
          <cell r="N41" t="str">
            <v>Concert: Guild Singers (14/10/6)</v>
          </cell>
        </row>
        <row r="42">
          <cell r="J42" t="str">
            <v>HeritageOpenDayR</v>
          </cell>
          <cell r="K42">
            <v>0</v>
          </cell>
          <cell r="L42">
            <v>304</v>
          </cell>
          <cell r="M42" t="str">
            <v>General</v>
          </cell>
          <cell r="N42" t="str">
            <v>Heritage Open Day (9/9/6) - for Gen Fund</v>
          </cell>
        </row>
        <row r="43">
          <cell r="J43" t="str">
            <v>GardenPartyR</v>
          </cell>
          <cell r="K43">
            <v>0</v>
          </cell>
          <cell r="L43">
            <v>305</v>
          </cell>
          <cell r="M43" t="str">
            <v>General</v>
          </cell>
          <cell r="N43" t="str">
            <v>Garden Party (15/7/6) - for Gen Fund</v>
          </cell>
        </row>
        <row r="44">
          <cell r="J44" t="str">
            <v>SmithillsConcertR</v>
          </cell>
          <cell r="K44">
            <v>0</v>
          </cell>
          <cell r="L44">
            <v>306</v>
          </cell>
          <cell r="M44" t="str">
            <v>General</v>
          </cell>
          <cell r="N44" t="str">
            <v>Smithills School Brass Band Concert (28/5/6)</v>
          </cell>
        </row>
        <row r="45">
          <cell r="J45" t="str">
            <v>GourmetDinnerR</v>
          </cell>
          <cell r="K45">
            <v>0</v>
          </cell>
          <cell r="L45">
            <v>307</v>
          </cell>
          <cell r="M45" t="str">
            <v>General</v>
          </cell>
          <cell r="N45" t="str">
            <v>Gourmet Dinner (20/5/6) - for Gen Fund</v>
          </cell>
        </row>
        <row r="46">
          <cell r="J46" t="str">
            <v>FlowerFestivalR</v>
          </cell>
          <cell r="K46">
            <v>0</v>
          </cell>
          <cell r="L46">
            <v>308</v>
          </cell>
          <cell r="M46" t="str">
            <v>General</v>
          </cell>
          <cell r="N46" t="str">
            <v>Flower Festival (Sep'06)</v>
          </cell>
        </row>
        <row r="47">
          <cell r="J47" t="str">
            <v>TaxBack</v>
          </cell>
          <cell r="K47">
            <v>0</v>
          </cell>
          <cell r="L47">
            <v>401</v>
          </cell>
          <cell r="M47" t="str">
            <v>General</v>
          </cell>
          <cell r="N47" t="str">
            <v>Tax Back (Gen Fund)</v>
          </cell>
        </row>
        <row r="48">
          <cell r="J48" t="str">
            <v>VATBack</v>
          </cell>
          <cell r="K48">
            <v>0</v>
          </cell>
          <cell r="L48">
            <v>402</v>
          </cell>
          <cell r="M48" t="str">
            <v>General</v>
          </cell>
          <cell r="N48" t="str">
            <v>VAT Back (General Fund)</v>
          </cell>
        </row>
        <row r="49">
          <cell r="J49" t="str">
            <v>Legacy</v>
          </cell>
          <cell r="K49">
            <v>0</v>
          </cell>
          <cell r="L49">
            <v>403</v>
          </cell>
          <cell r="M49" t="str">
            <v>General</v>
          </cell>
          <cell r="N49" t="str">
            <v>Legacies (Miss Margaret May Woodhouse )</v>
          </cell>
        </row>
        <row r="50">
          <cell r="J50" t="str">
            <v>MagR</v>
          </cell>
          <cell r="K50">
            <v>0</v>
          </cell>
          <cell r="L50">
            <v>404</v>
          </cell>
          <cell r="M50" t="str">
            <v>General</v>
          </cell>
          <cell r="N50" t="str">
            <v>Magazines</v>
          </cell>
        </row>
        <row r="51">
          <cell r="J51" t="str">
            <v>BooksMusicR</v>
          </cell>
          <cell r="K51">
            <v>0</v>
          </cell>
          <cell r="L51">
            <v>405</v>
          </cell>
          <cell r="M51" t="str">
            <v>General</v>
          </cell>
          <cell r="N51" t="str">
            <v>Books &amp; Music Money Received</v>
          </cell>
        </row>
        <row r="52">
          <cell r="J52" t="str">
            <v>WinterHillServicePrintingCostsR</v>
          </cell>
          <cell r="K52">
            <v>0</v>
          </cell>
          <cell r="L52">
            <v>405.01</v>
          </cell>
          <cell r="M52" t="str">
            <v>General</v>
          </cell>
          <cell r="N52" t="str">
            <v>Horwich Rotary-Money for Printing Costs of Service Sheets</v>
          </cell>
        </row>
        <row r="53">
          <cell r="J53" t="str">
            <v>DiscsR</v>
          </cell>
          <cell r="K53">
            <v>0</v>
          </cell>
          <cell r="L53">
            <v>405.1</v>
          </cell>
          <cell r="M53" t="str">
            <v>General</v>
          </cell>
          <cell r="N53" t="str">
            <v>Heritage Discs Money Received</v>
          </cell>
        </row>
        <row r="54">
          <cell r="J54" t="str">
            <v>Quiz-HarvestR</v>
          </cell>
          <cell r="K54">
            <v>0</v>
          </cell>
          <cell r="L54">
            <v>405.9</v>
          </cell>
          <cell r="M54" t="str">
            <v>General</v>
          </cell>
          <cell r="N54" t="str">
            <v>Harvest Quiz (devised by Elizabeth Wood)</v>
          </cell>
        </row>
        <row r="55">
          <cell r="J55" t="str">
            <v>Quiz-CathedralsR</v>
          </cell>
          <cell r="K55">
            <v>0</v>
          </cell>
          <cell r="L55">
            <v>406</v>
          </cell>
          <cell r="M55" t="str">
            <v>General</v>
          </cell>
          <cell r="N55" t="str">
            <v>Cathedrals Quiz (devised by Elizabeth Wood)</v>
          </cell>
        </row>
        <row r="56">
          <cell r="J56" t="str">
            <v>Quiz-ChristmasR</v>
          </cell>
          <cell r="K56">
            <v>0</v>
          </cell>
          <cell r="L56">
            <v>407</v>
          </cell>
          <cell r="M56" t="str">
            <v>General</v>
          </cell>
          <cell r="N56" t="str">
            <v>Christmas Quiz (devised by Elizabeth Wood)</v>
          </cell>
        </row>
        <row r="57">
          <cell r="J57" t="str">
            <v>InterestR</v>
          </cell>
          <cell r="K57">
            <v>0</v>
          </cell>
          <cell r="L57">
            <v>408</v>
          </cell>
          <cell r="M57" t="str">
            <v>General</v>
          </cell>
          <cell r="N57" t="str">
            <v>Interest (mainly from CBF Deposit Account)</v>
          </cell>
        </row>
        <row r="58">
          <cell r="J58" t="str">
            <v>Divi.sR</v>
          </cell>
          <cell r="K58">
            <v>0</v>
          </cell>
          <cell r="L58">
            <v>409</v>
          </cell>
          <cell r="M58" t="str">
            <v>General</v>
          </cell>
          <cell r="N58" t="str">
            <v>Dividends received - MDBF</v>
          </cell>
        </row>
        <row r="59">
          <cell r="J59" t="str">
            <v>TrustIncome</v>
          </cell>
          <cell r="K59">
            <v>0</v>
          </cell>
          <cell r="L59">
            <v>410</v>
          </cell>
          <cell r="M59" t="str">
            <v>General</v>
          </cell>
          <cell r="N59" t="str">
            <v>Trust Income - Diocese of Manchester</v>
          </cell>
        </row>
        <row r="60">
          <cell r="J60" t="str">
            <v>EndowmentPolR</v>
          </cell>
          <cell r="K60">
            <v>0</v>
          </cell>
          <cell r="L60">
            <v>410.1</v>
          </cell>
          <cell r="M60" t="str">
            <v>General</v>
          </cell>
          <cell r="N60" t="str">
            <v>Endowment Policy Maturity - Ecclesiastical Insurance</v>
          </cell>
        </row>
        <row r="61">
          <cell r="J61" t="str">
            <v>PlaycareRent</v>
          </cell>
          <cell r="K61">
            <v>0</v>
          </cell>
          <cell r="L61">
            <v>411</v>
          </cell>
          <cell r="M61" t="str">
            <v>General</v>
          </cell>
          <cell r="N61" t="str">
            <v>Playcare Peppercorn Rent (2008: £400 for 2007)</v>
          </cell>
        </row>
        <row r="62">
          <cell r="J62" t="str">
            <v>ChurchHallHireRotary</v>
          </cell>
          <cell r="K62">
            <v>0</v>
          </cell>
          <cell r="L62">
            <v>412</v>
          </cell>
          <cell r="M62" t="str">
            <v>General</v>
          </cell>
          <cell r="N62" t="str">
            <v>Hire of Church by Horwich Rotary (Jun07)</v>
          </cell>
        </row>
        <row r="63">
          <cell r="J63" t="str">
            <v>ChurchHallHireBMS</v>
          </cell>
          <cell r="K63">
            <v>0</v>
          </cell>
          <cell r="L63">
            <v>413</v>
          </cell>
          <cell r="M63" t="str">
            <v>General</v>
          </cell>
          <cell r="N63" t="str">
            <v>Hire of Church by Bolton Music Service (Jul07)</v>
          </cell>
        </row>
        <row r="64">
          <cell r="J64" t="str">
            <v>ChurchHallHirePS</v>
          </cell>
          <cell r="K64">
            <v>0</v>
          </cell>
          <cell r="L64">
            <v>414</v>
          </cell>
          <cell r="M64" t="str">
            <v>General</v>
          </cell>
          <cell r="N64" t="str">
            <v>Hire of Church for Polling Station (1May08)</v>
          </cell>
        </row>
        <row r="65">
          <cell r="J65" t="str">
            <v>CommonwealthWarGraves</v>
          </cell>
          <cell r="K65">
            <v>0</v>
          </cell>
          <cell r="L65">
            <v>451</v>
          </cell>
          <cell r="M65" t="str">
            <v>General</v>
          </cell>
          <cell r="N65" t="str">
            <v>Commonwealth War Graves Commission</v>
          </cell>
        </row>
        <row r="66">
          <cell r="J66" t="str">
            <v>InsuranceMoneyLightningConductor</v>
          </cell>
          <cell r="K66">
            <v>0</v>
          </cell>
          <cell r="L66">
            <v>451.1</v>
          </cell>
          <cell r="M66" t="str">
            <v>General</v>
          </cell>
          <cell r="N66" t="str">
            <v>Insurance Money for Lightning Conductor Theft (less £100 Excess)</v>
          </cell>
        </row>
        <row r="67">
          <cell r="J67" t="str">
            <v>SpecExp-&gt;GenFundTfrIn</v>
          </cell>
          <cell r="K67">
            <v>0</v>
          </cell>
          <cell r="L67">
            <v>451.4</v>
          </cell>
          <cell r="M67" t="str">
            <v>General</v>
          </cell>
          <cell r="N67" t="str">
            <v>Tfr In from Specified Donations (for Projector)</v>
          </cell>
        </row>
        <row r="68">
          <cell r="J68" t="str">
            <v>GardenParty07TfrIn</v>
          </cell>
          <cell r="K68">
            <v>0</v>
          </cell>
          <cell r="L68">
            <v>451.5</v>
          </cell>
          <cell r="M68" t="str">
            <v>General</v>
          </cell>
          <cell r="N68" t="str">
            <v>Tfr In From Garden Party (Jul07)-small residue bal(£0.76)</v>
          </cell>
        </row>
        <row r="69">
          <cell r="J69" t="str">
            <v>ParishShare</v>
          </cell>
          <cell r="K69">
            <v>0</v>
          </cell>
          <cell r="L69">
            <v>500</v>
          </cell>
          <cell r="M69" t="str">
            <v>General</v>
          </cell>
          <cell r="N69" t="str">
            <v>2009:£60,163("T":£55,169(08 T+2.5%),2008:£59,414("T":£53,823(07 T+2.5%))</v>
          </cell>
        </row>
        <row r="70">
          <cell r="J70" t="str">
            <v>ParishShare07</v>
          </cell>
          <cell r="K70">
            <v>0</v>
          </cell>
          <cell r="L70">
            <v>501</v>
          </cell>
          <cell r="M70" t="str">
            <v>General</v>
          </cell>
          <cell r="N70" t="str">
            <v>2007: £62,401 (Target: £52,510) (£4,000/mth SO)</v>
          </cell>
        </row>
        <row r="71">
          <cell r="J71" t="str">
            <v>ParishShare06</v>
          </cell>
          <cell r="K71">
            <v>0</v>
          </cell>
          <cell r="L71">
            <v>502</v>
          </cell>
          <cell r="M71" t="str">
            <v>General</v>
          </cell>
          <cell r="N71" t="str">
            <v>2006: £63,509 (Target: £53,139) (£4,500/mth SO)</v>
          </cell>
        </row>
        <row r="72">
          <cell r="J72" t="str">
            <v>Rector-exps</v>
          </cell>
          <cell r="K72">
            <v>0</v>
          </cell>
          <cell r="L72">
            <v>511</v>
          </cell>
          <cell r="M72" t="str">
            <v>General</v>
          </cell>
          <cell r="N72" t="str">
            <v>Rector - Expenses</v>
          </cell>
        </row>
        <row r="73">
          <cell r="J73" t="str">
            <v>CounTax</v>
          </cell>
          <cell r="K73">
            <v>0</v>
          </cell>
          <cell r="L73">
            <v>512</v>
          </cell>
          <cell r="M73" t="str">
            <v>General</v>
          </cell>
          <cell r="N73" t="str">
            <v>Council Tax (Apr9-Mar10:£2356, Apr8-Mar9:£2262)(+4.2%)</v>
          </cell>
        </row>
        <row r="74">
          <cell r="J74" t="str">
            <v>Water-Rectory</v>
          </cell>
          <cell r="K74">
            <v>0</v>
          </cell>
          <cell r="L74">
            <v>513</v>
          </cell>
          <cell r="M74" t="str">
            <v>General</v>
          </cell>
          <cell r="N74" t="str">
            <v>Water - Rectory</v>
          </cell>
        </row>
        <row r="75">
          <cell r="J75" t="str">
            <v>Alarm-Rectory</v>
          </cell>
          <cell r="K75">
            <v>0</v>
          </cell>
          <cell r="L75">
            <v>514</v>
          </cell>
          <cell r="M75" t="str">
            <v>General</v>
          </cell>
          <cell r="N75" t="str">
            <v>Alarm - Rectory</v>
          </cell>
        </row>
        <row r="76">
          <cell r="J76" t="str">
            <v>SchoolMaint.</v>
          </cell>
          <cell r="K76">
            <v>0</v>
          </cell>
          <cell r="L76">
            <v>521</v>
          </cell>
          <cell r="M76" t="str">
            <v>General</v>
          </cell>
          <cell r="N76" t="str">
            <v>School Maintenance Contribution</v>
          </cell>
        </row>
        <row r="77">
          <cell r="J77" t="str">
            <v>SchoolBuildingsAdmin</v>
          </cell>
          <cell r="K77">
            <v>0</v>
          </cell>
          <cell r="L77">
            <v>522</v>
          </cell>
          <cell r="M77" t="str">
            <v>General</v>
          </cell>
          <cell r="N77" t="str">
            <v>School Buildings Admin Package (£1 per pupil)</v>
          </cell>
        </row>
        <row r="78">
          <cell r="J78" t="str">
            <v>SchoolConsultancy</v>
          </cell>
          <cell r="K78">
            <v>0</v>
          </cell>
          <cell r="L78">
            <v>523</v>
          </cell>
          <cell r="M78" t="str">
            <v>General</v>
          </cell>
          <cell r="N78" t="str">
            <v>School Consultancy Package (£1 per pupil)</v>
          </cell>
        </row>
        <row r="79">
          <cell r="J79" t="str">
            <v>InsuranceSc</v>
          </cell>
          <cell r="K79">
            <v>0</v>
          </cell>
          <cell r="L79">
            <v>524</v>
          </cell>
          <cell r="M79" t="str">
            <v>General</v>
          </cell>
          <cell r="N79" t="str">
            <v>School Insurance (1Jun9-31May10:£1292, 1Jun8-31May9:£1160)(+11.4%)</v>
          </cell>
        </row>
        <row r="80">
          <cell r="J80" t="str">
            <v>BookletsSc</v>
          </cell>
          <cell r="K80">
            <v>0</v>
          </cell>
          <cell r="L80">
            <v>525</v>
          </cell>
          <cell r="M80" t="str">
            <v>General</v>
          </cell>
          <cell r="N80" t="str">
            <v>School: 'Get Ready Go' &amp; 'Get Set Go' Booklets &amp; Labels</v>
          </cell>
        </row>
        <row r="81">
          <cell r="J81" t="str">
            <v>Torches&amp;Gloves</v>
          </cell>
          <cell r="K81">
            <v>0</v>
          </cell>
          <cell r="L81">
            <v>601</v>
          </cell>
          <cell r="M81" t="str">
            <v>General</v>
          </cell>
          <cell r="N81" t="str">
            <v>Torches &amp; Gloves (Health &amp; Safety)</v>
          </cell>
        </row>
        <row r="82">
          <cell r="J82" t="str">
            <v>HymnBooksP</v>
          </cell>
          <cell r="K82">
            <v>0</v>
          </cell>
          <cell r="L82">
            <v>602</v>
          </cell>
          <cell r="M82" t="str">
            <v>General</v>
          </cell>
          <cell r="N82" t="str">
            <v>Common Praise Hymn Books</v>
          </cell>
        </row>
        <row r="83">
          <cell r="J83" t="str">
            <v>BooksMusicP</v>
          </cell>
          <cell r="K83">
            <v>0</v>
          </cell>
          <cell r="L83">
            <v>603</v>
          </cell>
          <cell r="M83" t="str">
            <v>General</v>
          </cell>
          <cell r="N83" t="str">
            <v>Books &amp; Music</v>
          </cell>
        </row>
        <row r="84">
          <cell r="J84" t="str">
            <v>InstrumentsP</v>
          </cell>
          <cell r="K84">
            <v>0</v>
          </cell>
          <cell r="L84">
            <v>603.1</v>
          </cell>
          <cell r="M84" t="str">
            <v>General</v>
          </cell>
          <cell r="N84" t="str">
            <v>Musical Percusssion Instruments (donation received)</v>
          </cell>
        </row>
        <row r="85">
          <cell r="J85" t="str">
            <v>FireExting</v>
          </cell>
          <cell r="K85">
            <v>0</v>
          </cell>
          <cell r="L85">
            <v>604</v>
          </cell>
          <cell r="M85" t="str">
            <v>General</v>
          </cell>
          <cell r="N85" t="str">
            <v>Fire Extinguishers</v>
          </cell>
        </row>
        <row r="86">
          <cell r="J86" t="str">
            <v>Furniture</v>
          </cell>
          <cell r="K86">
            <v>0</v>
          </cell>
          <cell r="L86">
            <v>605</v>
          </cell>
          <cell r="M86" t="str">
            <v>General</v>
          </cell>
          <cell r="N86" t="str">
            <v>Furniture for church</v>
          </cell>
        </row>
        <row r="87">
          <cell r="J87" t="str">
            <v>Keys</v>
          </cell>
          <cell r="K87">
            <v>0</v>
          </cell>
          <cell r="L87">
            <v>606</v>
          </cell>
          <cell r="M87" t="str">
            <v>General</v>
          </cell>
          <cell r="N87" t="str">
            <v>Keys for church</v>
          </cell>
        </row>
        <row r="88">
          <cell r="J88" t="str">
            <v>ExtCable</v>
          </cell>
          <cell r="K88">
            <v>0</v>
          </cell>
          <cell r="L88">
            <v>607</v>
          </cell>
          <cell r="M88" t="str">
            <v>General</v>
          </cell>
          <cell r="N88" t="str">
            <v>Mike Extension Cable</v>
          </cell>
        </row>
        <row r="89">
          <cell r="J89" t="str">
            <v>LapelMike</v>
          </cell>
          <cell r="K89">
            <v>0</v>
          </cell>
          <cell r="L89">
            <v>607.1</v>
          </cell>
          <cell r="M89" t="str">
            <v>General</v>
          </cell>
          <cell r="N89" t="str">
            <v>Lapel Mike (Audioworks)</v>
          </cell>
        </row>
        <row r="90">
          <cell r="J90" t="str">
            <v>SitePlan</v>
          </cell>
          <cell r="K90">
            <v>0</v>
          </cell>
          <cell r="L90">
            <v>608</v>
          </cell>
          <cell r="M90" t="str">
            <v>General</v>
          </cell>
          <cell r="N90" t="str">
            <v>Site Plan of Parish Hall (to determine ownership)</v>
          </cell>
        </row>
        <row r="91">
          <cell r="J91" t="str">
            <v>BannerP</v>
          </cell>
          <cell r="K91">
            <v>0</v>
          </cell>
          <cell r="L91">
            <v>609</v>
          </cell>
          <cell r="M91" t="str">
            <v>General</v>
          </cell>
          <cell r="N91" t="str">
            <v>Banner (for Heritage Open Day)</v>
          </cell>
        </row>
        <row r="92">
          <cell r="J92" t="str">
            <v>ContainersFT</v>
          </cell>
          <cell r="K92">
            <v>0</v>
          </cell>
          <cell r="L92">
            <v>610</v>
          </cell>
          <cell r="M92" t="str">
            <v>General</v>
          </cell>
          <cell r="N92" t="str">
            <v>Containers for Fair Trade Stock</v>
          </cell>
        </row>
        <row r="93">
          <cell r="J93" t="str">
            <v>CmasTreeStand</v>
          </cell>
          <cell r="K93">
            <v>0</v>
          </cell>
          <cell r="L93">
            <v>610.1</v>
          </cell>
          <cell r="M93" t="str">
            <v>General</v>
          </cell>
          <cell r="N93" t="str">
            <v>Christmas Tree Stand</v>
          </cell>
        </row>
        <row r="94">
          <cell r="J94" t="str">
            <v>ProjectorAccessoriesP</v>
          </cell>
          <cell r="K94">
            <v>0</v>
          </cell>
          <cell r="L94">
            <v>611</v>
          </cell>
          <cell r="M94" t="str">
            <v>General</v>
          </cell>
          <cell r="N94" t="str">
            <v>Projector Accessories (2008:Remote Control; 2007:Wireless Card)</v>
          </cell>
        </row>
        <row r="95">
          <cell r="J95" t="str">
            <v>VacuumP</v>
          </cell>
          <cell r="K95">
            <v>0</v>
          </cell>
          <cell r="L95">
            <v>611.1</v>
          </cell>
          <cell r="M95" t="str">
            <v>General</v>
          </cell>
          <cell r="N95" t="str">
            <v>Vacuum Cleaner (SEBO)</v>
          </cell>
        </row>
        <row r="96">
          <cell r="J96" t="str">
            <v>HotDrinksWaterBoiler</v>
          </cell>
          <cell r="K96">
            <v>0</v>
          </cell>
          <cell r="L96">
            <v>611.20000000000005</v>
          </cell>
          <cell r="M96" t="str">
            <v>General</v>
          </cell>
          <cell r="N96" t="str">
            <v>Water Boiler for Hot Drinks</v>
          </cell>
        </row>
        <row r="97">
          <cell r="J97" t="str">
            <v>ChoristersCrosses</v>
          </cell>
          <cell r="K97">
            <v>0</v>
          </cell>
          <cell r="L97">
            <v>611.29999999999995</v>
          </cell>
          <cell r="M97" t="str">
            <v>General</v>
          </cell>
          <cell r="N97" t="str">
            <v>Choristers' Crosses (5)</v>
          </cell>
        </row>
        <row r="98">
          <cell r="J98" t="str">
            <v>Wheelchair</v>
          </cell>
          <cell r="K98">
            <v>0</v>
          </cell>
          <cell r="L98">
            <v>612</v>
          </cell>
          <cell r="M98" t="str">
            <v>General</v>
          </cell>
          <cell r="N98" t="str">
            <v>Wheelchair</v>
          </cell>
        </row>
        <row r="99">
          <cell r="J99" t="str">
            <v>Stepladders</v>
          </cell>
          <cell r="K99">
            <v>0</v>
          </cell>
          <cell r="L99">
            <v>613</v>
          </cell>
          <cell r="M99" t="str">
            <v>General</v>
          </cell>
          <cell r="N99" t="str">
            <v>Stepladders</v>
          </cell>
        </row>
        <row r="100">
          <cell r="J100" t="str">
            <v>NoSmokingSignsP</v>
          </cell>
          <cell r="K100">
            <v>0</v>
          </cell>
          <cell r="L100">
            <v>614</v>
          </cell>
          <cell r="M100" t="str">
            <v>General</v>
          </cell>
          <cell r="N100" t="str">
            <v>No Smoking Signs (4)</v>
          </cell>
        </row>
        <row r="101">
          <cell r="J101" t="str">
            <v>OSMapP</v>
          </cell>
          <cell r="K101">
            <v>0</v>
          </cell>
          <cell r="L101">
            <v>615</v>
          </cell>
          <cell r="M101" t="str">
            <v>General</v>
          </cell>
          <cell r="N101" t="str">
            <v>Ordnance Map of Church Grounds</v>
          </cell>
        </row>
        <row r="102">
          <cell r="J102" t="str">
            <v>Water-Church</v>
          </cell>
          <cell r="K102">
            <v>0</v>
          </cell>
          <cell r="L102">
            <v>650.9</v>
          </cell>
          <cell r="M102" t="str">
            <v>General</v>
          </cell>
          <cell r="N102" t="str">
            <v>Water - Church</v>
          </cell>
        </row>
        <row r="103">
          <cell r="J103" t="str">
            <v>Electricity</v>
          </cell>
          <cell r="K103">
            <v>0</v>
          </cell>
          <cell r="L103">
            <v>651</v>
          </cell>
          <cell r="M103" t="str">
            <v>General</v>
          </cell>
          <cell r="N103" t="str">
            <v>Electricity - Church</v>
          </cell>
        </row>
        <row r="104">
          <cell r="J104" t="str">
            <v>Gas</v>
          </cell>
          <cell r="K104">
            <v>0</v>
          </cell>
          <cell r="L104">
            <v>652</v>
          </cell>
          <cell r="M104" t="str">
            <v>General</v>
          </cell>
          <cell r="N104" t="str">
            <v>Gas - Church (Jan-Aug09 usage down by 6% on Jan-Aug08)</v>
          </cell>
        </row>
        <row r="105">
          <cell r="J105" t="str">
            <v>CommWine</v>
          </cell>
          <cell r="K105">
            <v>0</v>
          </cell>
          <cell r="L105">
            <v>653</v>
          </cell>
          <cell r="M105" t="str">
            <v>General</v>
          </cell>
          <cell r="N105" t="str">
            <v>Communion Wine</v>
          </cell>
        </row>
        <row r="106">
          <cell r="J106" t="str">
            <v>SwineFluProtectionProducts</v>
          </cell>
          <cell r="K106">
            <v>0</v>
          </cell>
          <cell r="L106">
            <v>653.9</v>
          </cell>
          <cell r="M106" t="str">
            <v>General</v>
          </cell>
          <cell r="N106" t="str">
            <v>Swine Flu Protection Products (Anti-Bacterial Hand Cream, etc)</v>
          </cell>
        </row>
        <row r="107">
          <cell r="J107" t="str">
            <v>MiscServExp</v>
          </cell>
          <cell r="K107">
            <v>0</v>
          </cell>
          <cell r="L107">
            <v>654</v>
          </cell>
          <cell r="M107" t="str">
            <v>General</v>
          </cell>
          <cell r="N107" t="str">
            <v>Misc Service Consumables (Easter Eggs, Oranges)</v>
          </cell>
        </row>
        <row r="108">
          <cell r="J108" t="str">
            <v>PalmCrosses</v>
          </cell>
          <cell r="K108">
            <v>0</v>
          </cell>
          <cell r="L108">
            <v>654.1</v>
          </cell>
          <cell r="M108" t="str">
            <v>General</v>
          </cell>
          <cell r="N108" t="str">
            <v>Palm Crosses</v>
          </cell>
        </row>
        <row r="109">
          <cell r="J109" t="str">
            <v>FlowerArrangement</v>
          </cell>
          <cell r="K109">
            <v>0</v>
          </cell>
          <cell r="L109">
            <v>655</v>
          </cell>
          <cell r="M109" t="str">
            <v>General</v>
          </cell>
          <cell r="N109" t="str">
            <v>Flower Arrangements</v>
          </cell>
        </row>
        <row r="110">
          <cell r="J110" t="str">
            <v>Cleaning</v>
          </cell>
          <cell r="K110">
            <v>0</v>
          </cell>
          <cell r="L110">
            <v>656</v>
          </cell>
          <cell r="M110" t="str">
            <v>General</v>
          </cell>
          <cell r="N110" t="str">
            <v>Polish</v>
          </cell>
        </row>
        <row r="111">
          <cell r="J111" t="str">
            <v>Photocopying</v>
          </cell>
          <cell r="K111">
            <v>0</v>
          </cell>
          <cell r="L111">
            <v>657</v>
          </cell>
          <cell r="M111" t="str">
            <v>General</v>
          </cell>
          <cell r="N111" t="str">
            <v>Photocopying</v>
          </cell>
        </row>
        <row r="112">
          <cell r="J112" t="str">
            <v>EnvSupplies</v>
          </cell>
          <cell r="K112">
            <v>0</v>
          </cell>
          <cell r="L112">
            <v>658</v>
          </cell>
          <cell r="M112" t="str">
            <v>General</v>
          </cell>
          <cell r="N112" t="str">
            <v>Envelope Supplies</v>
          </cell>
        </row>
        <row r="113">
          <cell r="J113" t="str">
            <v>ConsultExps</v>
          </cell>
          <cell r="K113">
            <v>0</v>
          </cell>
          <cell r="L113">
            <v>659</v>
          </cell>
          <cell r="M113" t="str">
            <v>General</v>
          </cell>
          <cell r="N113" t="str">
            <v>Consultation Exps(Jan'07):Stamps(£72) &amp; Envs(£10)</v>
          </cell>
        </row>
        <row r="114">
          <cell r="J114" t="str">
            <v>OthStationery</v>
          </cell>
          <cell r="K114">
            <v>0</v>
          </cell>
          <cell r="L114">
            <v>660</v>
          </cell>
          <cell r="M114" t="str">
            <v>General</v>
          </cell>
          <cell r="N114" t="str">
            <v>Other Stationery</v>
          </cell>
        </row>
        <row r="115">
          <cell r="J115" t="str">
            <v>MagazineP</v>
          </cell>
          <cell r="K115">
            <v>0</v>
          </cell>
          <cell r="L115">
            <v>661</v>
          </cell>
          <cell r="M115" t="str">
            <v>General</v>
          </cell>
          <cell r="N115" t="str">
            <v>Magazine</v>
          </cell>
        </row>
        <row r="116">
          <cell r="J116" t="str">
            <v>Crux</v>
          </cell>
          <cell r="K116">
            <v>0</v>
          </cell>
          <cell r="L116">
            <v>662</v>
          </cell>
          <cell r="M116" t="str">
            <v>General</v>
          </cell>
          <cell r="N116" t="str">
            <v>Crux magazine</v>
          </cell>
        </row>
        <row r="117">
          <cell r="J117" t="str">
            <v>OutreachLunch</v>
          </cell>
          <cell r="K117">
            <v>0</v>
          </cell>
          <cell r="L117">
            <v>663</v>
          </cell>
          <cell r="M117" t="str">
            <v>General</v>
          </cell>
          <cell r="N117" t="str">
            <v>Outreach Lunch (2007: 24Mar, 3Nov)</v>
          </cell>
        </row>
        <row r="118">
          <cell r="J118" t="str">
            <v>CoffeeBarP</v>
          </cell>
          <cell r="K118">
            <v>0</v>
          </cell>
          <cell r="L118">
            <v>663.1</v>
          </cell>
          <cell r="M118" t="str">
            <v>General</v>
          </cell>
          <cell r="N118" t="str">
            <v>Coffee Bar expenses</v>
          </cell>
        </row>
        <row r="119">
          <cell r="J119" t="str">
            <v>ChristmasMealP</v>
          </cell>
          <cell r="K119">
            <v>0</v>
          </cell>
          <cell r="L119">
            <v>664</v>
          </cell>
          <cell r="M119" t="str">
            <v>General</v>
          </cell>
          <cell r="N119" t="str">
            <v>Christmas Meal</v>
          </cell>
        </row>
        <row r="120">
          <cell r="J120" t="str">
            <v>StonePavingBehindChurchP</v>
          </cell>
          <cell r="K120">
            <v>0</v>
          </cell>
          <cell r="L120">
            <v>701</v>
          </cell>
          <cell r="M120" t="str">
            <v>General</v>
          </cell>
          <cell r="N120" t="str">
            <v>Stone Paving Behind Church: Theft Replacement</v>
          </cell>
        </row>
        <row r="121">
          <cell r="J121" t="str">
            <v>LightningCondReplacementP</v>
          </cell>
          <cell r="K121">
            <v>0</v>
          </cell>
          <cell r="L121">
            <v>701.05</v>
          </cell>
          <cell r="M121" t="str">
            <v>General</v>
          </cell>
          <cell r="N121" t="str">
            <v>Lightning Conductor: Theft Damage Repair</v>
          </cell>
        </row>
        <row r="122">
          <cell r="J122" t="str">
            <v>InsuranceCh</v>
          </cell>
          <cell r="K122">
            <v>0</v>
          </cell>
          <cell r="L122">
            <v>701.1</v>
          </cell>
          <cell r="M122" t="str">
            <v>General</v>
          </cell>
          <cell r="N122" t="str">
            <v>Insurance - Church (2009:£3,937+£87, 2008:£3,498)(+15%) (pd monthly)</v>
          </cell>
        </row>
        <row r="123">
          <cell r="J123" t="str">
            <v>InsurancePH</v>
          </cell>
          <cell r="K123">
            <v>0</v>
          </cell>
          <cell r="L123">
            <v>702</v>
          </cell>
          <cell r="M123" t="str">
            <v>General</v>
          </cell>
          <cell r="N123" t="str">
            <v>Insurance - Parish Hall (2009:1/9/9-31/8/10) (pd annually)</v>
          </cell>
        </row>
        <row r="124">
          <cell r="J124" t="str">
            <v>WallRememP</v>
          </cell>
          <cell r="K124">
            <v>0</v>
          </cell>
          <cell r="L124">
            <v>703</v>
          </cell>
          <cell r="M124" t="str">
            <v>General</v>
          </cell>
          <cell r="N124" t="str">
            <v>Wall of Remembrance</v>
          </cell>
        </row>
        <row r="125">
          <cell r="J125" t="str">
            <v>ChurchRepairs</v>
          </cell>
          <cell r="K125">
            <v>0</v>
          </cell>
          <cell r="L125">
            <v>704</v>
          </cell>
          <cell r="M125" t="str">
            <v>General</v>
          </cell>
          <cell r="N125" t="str">
            <v>Church Small Repairs</v>
          </cell>
        </row>
        <row r="126">
          <cell r="J126" t="str">
            <v>FireExtingSer</v>
          </cell>
          <cell r="K126">
            <v>0</v>
          </cell>
          <cell r="L126">
            <v>705</v>
          </cell>
          <cell r="M126" t="str">
            <v>General</v>
          </cell>
          <cell r="N126" t="str">
            <v>Fire Extinguishers Service/Replacements</v>
          </cell>
        </row>
        <row r="127">
          <cell r="J127" t="str">
            <v>GasBoilerSer</v>
          </cell>
          <cell r="K127">
            <v>0</v>
          </cell>
          <cell r="L127">
            <v>706</v>
          </cell>
          <cell r="M127" t="str">
            <v>General</v>
          </cell>
          <cell r="N127" t="str">
            <v>Gas Boiler Service</v>
          </cell>
        </row>
        <row r="128">
          <cell r="J128" t="str">
            <v>ElectricalTesting</v>
          </cell>
          <cell r="K128">
            <v>0</v>
          </cell>
          <cell r="L128">
            <v>707</v>
          </cell>
          <cell r="M128" t="str">
            <v>General</v>
          </cell>
          <cell r="N128" t="str">
            <v>Electrical Installations/Appliances Testing (5yr req)</v>
          </cell>
        </row>
        <row r="129">
          <cell r="J129" t="str">
            <v>LightningCondTesting</v>
          </cell>
          <cell r="K129">
            <v>0</v>
          </cell>
          <cell r="L129">
            <v>708</v>
          </cell>
          <cell r="M129" t="str">
            <v>General</v>
          </cell>
          <cell r="N129" t="str">
            <v>Lightning Conductor Test (5 yearly requirement)</v>
          </cell>
        </row>
        <row r="130">
          <cell r="J130" t="str">
            <v>Organ</v>
          </cell>
          <cell r="K130">
            <v>0</v>
          </cell>
          <cell r="L130">
            <v>709</v>
          </cell>
          <cell r="M130" t="str">
            <v>General</v>
          </cell>
          <cell r="N130" t="str">
            <v>Organ Maintenance</v>
          </cell>
        </row>
        <row r="131">
          <cell r="J131" t="str">
            <v>Piano</v>
          </cell>
          <cell r="K131">
            <v>0</v>
          </cell>
          <cell r="L131">
            <v>710</v>
          </cell>
          <cell r="M131" t="str">
            <v>General</v>
          </cell>
          <cell r="N131" t="str">
            <v>Piano Tuning (2008:29Jan)</v>
          </cell>
        </row>
        <row r="132">
          <cell r="J132" t="str">
            <v>Clock</v>
          </cell>
          <cell r="K132">
            <v>0</v>
          </cell>
          <cell r="L132">
            <v>711</v>
          </cell>
          <cell r="M132" t="str">
            <v>General</v>
          </cell>
          <cell r="N132" t="str">
            <v>Clock Maintenance</v>
          </cell>
        </row>
        <row r="133">
          <cell r="J133" t="str">
            <v>Valuation</v>
          </cell>
          <cell r="K133">
            <v>0</v>
          </cell>
          <cell r="L133">
            <v>712</v>
          </cell>
          <cell r="M133" t="str">
            <v>General</v>
          </cell>
          <cell r="N133" t="str">
            <v>Valuation of Furniture/Silver</v>
          </cell>
        </row>
        <row r="134">
          <cell r="J134" t="str">
            <v>CommCupsRefurb</v>
          </cell>
          <cell r="K134">
            <v>0</v>
          </cell>
          <cell r="L134">
            <v>712.5</v>
          </cell>
          <cell r="M134" t="str">
            <v>General</v>
          </cell>
          <cell r="N134" t="str">
            <v>Communion Cups (2) Refurbishment (Ormsby of Scarisbrick Ltd)</v>
          </cell>
        </row>
        <row r="135">
          <cell r="J135" t="str">
            <v>BrassBand</v>
          </cell>
          <cell r="K135">
            <v>0</v>
          </cell>
          <cell r="L135">
            <v>713</v>
          </cell>
          <cell r="M135" t="str">
            <v>General</v>
          </cell>
          <cell r="N135" t="str">
            <v>Brass Band (Sermons Sunday)</v>
          </cell>
        </row>
        <row r="136">
          <cell r="J136" t="str">
            <v>GroundsMaint.</v>
          </cell>
          <cell r="K136">
            <v>0</v>
          </cell>
          <cell r="L136">
            <v>714</v>
          </cell>
          <cell r="M136" t="str">
            <v>General</v>
          </cell>
          <cell r="N136" t="str">
            <v>Grounds Maintenance</v>
          </cell>
        </row>
        <row r="137">
          <cell r="J137" t="str">
            <v>ClergyExpsP</v>
          </cell>
          <cell r="K137">
            <v>0</v>
          </cell>
          <cell r="L137">
            <v>715</v>
          </cell>
          <cell r="M137" t="str">
            <v>General</v>
          </cell>
          <cell r="N137" t="str">
            <v>Other Clergy Exps (not Rector/Curate)</v>
          </cell>
        </row>
        <row r="138">
          <cell r="J138" t="str">
            <v>GrowingLeadersCourseP</v>
          </cell>
          <cell r="K138">
            <v>0</v>
          </cell>
          <cell r="L138">
            <v>715.1</v>
          </cell>
          <cell r="M138" t="str">
            <v>General</v>
          </cell>
          <cell r="N138" t="str">
            <v>Growing Leaders course: (J.Dagnall, S.Rayner, C.Tracey)(Nov08 PCC)</v>
          </cell>
        </row>
        <row r="139">
          <cell r="J139" t="str">
            <v>JaffaTotsExpsP</v>
          </cell>
          <cell r="K139">
            <v>0</v>
          </cell>
          <cell r="L139">
            <v>715.2</v>
          </cell>
          <cell r="M139" t="str">
            <v>General</v>
          </cell>
          <cell r="N139" t="str">
            <v>Jaffa Tots Expenses</v>
          </cell>
        </row>
        <row r="140">
          <cell r="J140" t="str">
            <v>Organist</v>
          </cell>
          <cell r="K140">
            <v>0</v>
          </cell>
          <cell r="L140">
            <v>716</v>
          </cell>
          <cell r="M140" t="str">
            <v>General</v>
          </cell>
          <cell r="N140" t="str">
            <v>Organist: Crucifixion (29Mar09), Cross of Christ (16Mar08)</v>
          </cell>
        </row>
        <row r="141">
          <cell r="J141" t="str">
            <v>Postage</v>
          </cell>
          <cell r="K141">
            <v>0</v>
          </cell>
          <cell r="L141">
            <v>717</v>
          </cell>
          <cell r="M141" t="str">
            <v>General</v>
          </cell>
          <cell r="N141" t="str">
            <v>Scouts Christmas Postage</v>
          </cell>
        </row>
        <row r="142">
          <cell r="J142" t="str">
            <v>CCLI</v>
          </cell>
          <cell r="K142">
            <v>0</v>
          </cell>
          <cell r="L142">
            <v>718</v>
          </cell>
          <cell r="M142" t="str">
            <v>General</v>
          </cell>
          <cell r="N142" t="str">
            <v>Christian Copyright Licensing International</v>
          </cell>
        </row>
        <row r="143">
          <cell r="J143" t="str">
            <v>SubsRSCM</v>
          </cell>
          <cell r="K143">
            <v>0</v>
          </cell>
          <cell r="L143">
            <v>719</v>
          </cell>
          <cell r="M143" t="str">
            <v>General</v>
          </cell>
          <cell r="N143" t="str">
            <v>Subs: Royal School of Church Music</v>
          </cell>
        </row>
        <row r="144">
          <cell r="J144" t="str">
            <v>SubsDeanery</v>
          </cell>
          <cell r="K144">
            <v>0</v>
          </cell>
          <cell r="L144">
            <v>719.1</v>
          </cell>
          <cell r="M144" t="str">
            <v>General</v>
          </cell>
          <cell r="N144" t="str">
            <v>Subs: Deane Deanery</v>
          </cell>
        </row>
        <row r="145">
          <cell r="J145" t="str">
            <v>SubsCTiH</v>
          </cell>
          <cell r="K145">
            <v>0</v>
          </cell>
          <cell r="L145">
            <v>719.2</v>
          </cell>
          <cell r="M145" t="str">
            <v>General</v>
          </cell>
          <cell r="N145" t="str">
            <v>Subs: Churches Together in Horwich</v>
          </cell>
        </row>
        <row r="146">
          <cell r="J146" t="str">
            <v>SubsCEL</v>
          </cell>
          <cell r="K146">
            <v>0</v>
          </cell>
          <cell r="L146">
            <v>719.3</v>
          </cell>
          <cell r="M146" t="str">
            <v>General</v>
          </cell>
          <cell r="N146" t="str">
            <v>Subs: Christian Ecology Link Ltd</v>
          </cell>
        </row>
        <row r="147">
          <cell r="J147" t="str">
            <v>SubsLACR</v>
          </cell>
          <cell r="K147">
            <v>0</v>
          </cell>
          <cell r="L147">
            <v>719.4</v>
          </cell>
          <cell r="M147" t="str">
            <v>General</v>
          </cell>
          <cell r="N147" t="str">
            <v>Subs: Lancashire Association of Change Ringers</v>
          </cell>
        </row>
        <row r="148">
          <cell r="J148" t="str">
            <v>EndowmentPol</v>
          </cell>
          <cell r="K148">
            <v>0</v>
          </cell>
          <cell r="L148">
            <v>720</v>
          </cell>
          <cell r="M148" t="str">
            <v>General</v>
          </cell>
          <cell r="N148" t="str">
            <v>Endowment Policy (£1000 receivable-23/10/7)</v>
          </cell>
        </row>
        <row r="149">
          <cell r="J149" t="str">
            <v>Parking</v>
          </cell>
          <cell r="K149">
            <v>0</v>
          </cell>
          <cell r="L149">
            <v>721</v>
          </cell>
          <cell r="M149" t="str">
            <v>General</v>
          </cell>
          <cell r="N149" t="str">
            <v>Parking</v>
          </cell>
        </row>
        <row r="150">
          <cell r="J150" t="str">
            <v>PetrolExps</v>
          </cell>
          <cell r="K150">
            <v>0</v>
          </cell>
          <cell r="L150">
            <v>721.5</v>
          </cell>
          <cell r="M150" t="str">
            <v>General</v>
          </cell>
          <cell r="N150" t="str">
            <v>Petrol Expenses for Hattons</v>
          </cell>
        </row>
        <row r="151">
          <cell r="J151" t="str">
            <v>CarnivalService</v>
          </cell>
          <cell r="K151">
            <v>0</v>
          </cell>
          <cell r="L151">
            <v>722</v>
          </cell>
          <cell r="M151" t="str">
            <v>General</v>
          </cell>
          <cell r="N151" t="str">
            <v>Horwich Carnival Service Contribution</v>
          </cell>
        </row>
        <row r="152">
          <cell r="J152" t="str">
            <v>LPRS:CD Rom</v>
          </cell>
          <cell r="K152">
            <v>0</v>
          </cell>
          <cell r="L152">
            <v>722.5</v>
          </cell>
          <cell r="M152" t="str">
            <v>General</v>
          </cell>
          <cell r="N152" t="str">
            <v>Lancashire Parish Records Society</v>
          </cell>
        </row>
        <row r="153">
          <cell r="J153" t="str">
            <v>HeritageOpenDayP</v>
          </cell>
          <cell r="K153">
            <v>0</v>
          </cell>
          <cell r="L153">
            <v>722.51</v>
          </cell>
          <cell r="M153" t="str">
            <v>General</v>
          </cell>
          <cell r="N153" t="str">
            <v>Heritage Open Day (13Sep08) Contribution</v>
          </cell>
        </row>
        <row r="154">
          <cell r="J154" t="str">
            <v>MIDAS_Test</v>
          </cell>
          <cell r="K154">
            <v>0</v>
          </cell>
          <cell r="L154">
            <v>722.6</v>
          </cell>
          <cell r="M154" t="str">
            <v>General</v>
          </cell>
          <cell r="N154" t="str">
            <v>MIDAS Minibus Driving Test (Andrew Ruaux)</v>
          </cell>
        </row>
        <row r="155">
          <cell r="J155" t="str">
            <v>ChildProtectionTraining</v>
          </cell>
          <cell r="K155">
            <v>0</v>
          </cell>
          <cell r="L155">
            <v>722.7</v>
          </cell>
          <cell r="M155" t="str">
            <v>General</v>
          </cell>
          <cell r="N155" t="str">
            <v>Child Protection Training (20/5/8) (Food exps) (less £10 donation received)</v>
          </cell>
        </row>
        <row r="156">
          <cell r="J156" t="str">
            <v>HorwichHeritage:DiscsSoldP</v>
          </cell>
          <cell r="K156">
            <v>0</v>
          </cell>
          <cell r="L156">
            <v>722.8</v>
          </cell>
          <cell r="M156" t="str">
            <v>General</v>
          </cell>
          <cell r="N156" t="str">
            <v>Horwich Heritage (for Discs sold in Nov'07)</v>
          </cell>
        </row>
        <row r="157">
          <cell r="J157" t="str">
            <v>ChoirHona</v>
          </cell>
          <cell r="K157">
            <v>0</v>
          </cell>
          <cell r="L157">
            <v>723</v>
          </cell>
          <cell r="M157" t="str">
            <v>General</v>
          </cell>
          <cell r="N157" t="str">
            <v>Choir Honorarium (Annual)</v>
          </cell>
        </row>
        <row r="158">
          <cell r="J158" t="str">
            <v>BellRingHona</v>
          </cell>
          <cell r="K158">
            <v>0</v>
          </cell>
          <cell r="L158">
            <v>724</v>
          </cell>
          <cell r="M158" t="str">
            <v>General</v>
          </cell>
          <cell r="N158" t="str">
            <v>Bell Ringers Honorarium (Annual)</v>
          </cell>
        </row>
        <row r="159">
          <cell r="J159" t="str">
            <v>BellRingInLieuRidgwayPayment</v>
          </cell>
          <cell r="K159">
            <v>0</v>
          </cell>
          <cell r="L159">
            <v>724.1</v>
          </cell>
          <cell r="M159" t="str">
            <v>General</v>
          </cell>
          <cell r="N159" t="str">
            <v>Bell Ringers-In lieu of Ridgway 2008 Payment</v>
          </cell>
        </row>
        <row r="160">
          <cell r="J160" t="str">
            <v>ExpsWed</v>
          </cell>
          <cell r="K160">
            <v>0</v>
          </cell>
          <cell r="L160">
            <v>725</v>
          </cell>
          <cell r="M160" t="str">
            <v>General</v>
          </cell>
          <cell r="N160" t="str">
            <v>Expenses - wedding (ministers, organists, verger)</v>
          </cell>
        </row>
        <row r="161">
          <cell r="J161" t="str">
            <v>BankCharges</v>
          </cell>
          <cell r="K161">
            <v>0</v>
          </cell>
          <cell r="L161">
            <v>726</v>
          </cell>
          <cell r="M161" t="str">
            <v>General</v>
          </cell>
          <cell r="N161" t="str">
            <v>Bank charges (Chq received which bounced)</v>
          </cell>
        </row>
        <row r="162">
          <cell r="J162" t="str">
            <v>GenFundTfrOutOrganFund</v>
          </cell>
          <cell r="K162">
            <v>0</v>
          </cell>
          <cell r="L162">
            <v>727</v>
          </cell>
          <cell r="M162" t="str">
            <v>General</v>
          </cell>
          <cell r="N162" t="str">
            <v>(Tfr Out into Organist's Fund: (£250/mth))</v>
          </cell>
        </row>
        <row r="163">
          <cell r="J163" t="str">
            <v>GenFundTfrOutRayJacksonsFunColl</v>
          </cell>
          <cell r="K163">
            <v>0</v>
          </cell>
          <cell r="L163">
            <v>727.1</v>
          </cell>
          <cell r="M163" t="str">
            <v>General</v>
          </cell>
          <cell r="N163" t="str">
            <v>(Tfr Out into Organist's Fund - Ray Jackson's Funeral Collection money: £1792)</v>
          </cell>
        </row>
        <row r="164">
          <cell r="J164" t="str">
            <v>FlowerFestivalP</v>
          </cell>
          <cell r="K164">
            <v>0</v>
          </cell>
          <cell r="L164">
            <v>728</v>
          </cell>
          <cell r="M164" t="str">
            <v>General</v>
          </cell>
          <cell r="N164" t="str">
            <v>Flower Festival</v>
          </cell>
        </row>
        <row r="165">
          <cell r="J165" t="str">
            <v>EdenBusProject</v>
          </cell>
          <cell r="K165">
            <v>0</v>
          </cell>
          <cell r="L165">
            <v>750.7</v>
          </cell>
          <cell r="M165" t="str">
            <v>General</v>
          </cell>
          <cell r="N165" t="str">
            <v>Eden Bus Project (£42/mth as per Nov08 PCC)</v>
          </cell>
        </row>
        <row r="166">
          <cell r="J166" t="str">
            <v>KateHattonGift</v>
          </cell>
          <cell r="K166">
            <v>0</v>
          </cell>
          <cell r="L166">
            <v>750.73</v>
          </cell>
          <cell r="M166" t="str">
            <v>General</v>
          </cell>
          <cell r="N166" t="str">
            <v>Kate Hatton - Gift</v>
          </cell>
        </row>
        <row r="167">
          <cell r="J167" t="str">
            <v>SuePrestonPCCSecretaryPresent</v>
          </cell>
          <cell r="K167">
            <v>0</v>
          </cell>
          <cell r="L167">
            <v>750.74</v>
          </cell>
          <cell r="M167" t="str">
            <v>General</v>
          </cell>
          <cell r="N167" t="str">
            <v>Sue Preston (PCC Secretary) - Orchid Plant</v>
          </cell>
        </row>
        <row r="168">
          <cell r="J168" t="str">
            <v>CrucifixionSoloistsPresents</v>
          </cell>
          <cell r="K168">
            <v>0</v>
          </cell>
          <cell r="L168">
            <v>750.75</v>
          </cell>
          <cell r="M168" t="str">
            <v>General</v>
          </cell>
          <cell r="N168" t="str">
            <v>Crucifixion Soloists' Presents</v>
          </cell>
        </row>
        <row r="169">
          <cell r="J169" t="str">
            <v>StLukesChristmasMeal</v>
          </cell>
          <cell r="K169">
            <v>0</v>
          </cell>
          <cell r="L169">
            <v>750.8</v>
          </cell>
          <cell r="M169" t="str">
            <v>General</v>
          </cell>
          <cell r="N169" t="str">
            <v>St. Luke's, Halliwell (Christmas Meal contribution)</v>
          </cell>
        </row>
        <row r="170">
          <cell r="J170" t="str">
            <v>JDixonFlowers</v>
          </cell>
          <cell r="K170">
            <v>0</v>
          </cell>
          <cell r="L170">
            <v>750.9</v>
          </cell>
          <cell r="M170" t="str">
            <v>General</v>
          </cell>
          <cell r="N170" t="str">
            <v>Joan Dixon-Flowers for Playing Organ</v>
          </cell>
        </row>
        <row r="171">
          <cell r="J171" t="str">
            <v>ConfirmationGifts</v>
          </cell>
          <cell r="K171">
            <v>0</v>
          </cell>
          <cell r="L171">
            <v>751</v>
          </cell>
          <cell r="M171" t="str">
            <v>General</v>
          </cell>
          <cell r="N171" t="str">
            <v>Confirmation Gifts</v>
          </cell>
        </row>
        <row r="172">
          <cell r="J172" t="str">
            <v>LeavingGifts</v>
          </cell>
          <cell r="K172">
            <v>0</v>
          </cell>
          <cell r="L172">
            <v>752</v>
          </cell>
          <cell r="M172" t="str">
            <v>General</v>
          </cell>
          <cell r="N172" t="str">
            <v>Leaving Gifts for YPPP</v>
          </cell>
        </row>
        <row r="173">
          <cell r="J173" t="str">
            <v>PBerryGift</v>
          </cell>
          <cell r="K173">
            <v>0</v>
          </cell>
          <cell r="L173">
            <v>752.8</v>
          </cell>
          <cell r="M173" t="str">
            <v>General</v>
          </cell>
          <cell r="N173" t="str">
            <v>Paul Berry's Leaving Gift</v>
          </cell>
        </row>
        <row r="174">
          <cell r="J174" t="str">
            <v>DParkinsonGift</v>
          </cell>
          <cell r="K174">
            <v>0</v>
          </cell>
          <cell r="L174">
            <v>752.9</v>
          </cell>
          <cell r="M174" t="str">
            <v>General</v>
          </cell>
          <cell r="N174" t="str">
            <v>D. Parkinson's Thank You Gift</v>
          </cell>
        </row>
        <row r="175">
          <cell r="J175" t="str">
            <v>MFaircloughGift</v>
          </cell>
          <cell r="K175">
            <v>0</v>
          </cell>
          <cell r="L175">
            <v>753</v>
          </cell>
          <cell r="M175" t="str">
            <v>General</v>
          </cell>
          <cell r="N175" t="str">
            <v>M. Fairclough's Thank You Gift</v>
          </cell>
        </row>
        <row r="176">
          <cell r="J176" t="str">
            <v>KHattonP</v>
          </cell>
          <cell r="K176">
            <v>0</v>
          </cell>
          <cell r="L176">
            <v>754</v>
          </cell>
          <cell r="M176" t="str">
            <v>General</v>
          </cell>
          <cell r="N176" t="str">
            <v>Kate Hatton's Church Army Annual Contribution</v>
          </cell>
        </row>
        <row r="177">
          <cell r="J177" t="str">
            <v>GenFundTfrOutHattonsLeavingFund</v>
          </cell>
          <cell r="K177">
            <v>0</v>
          </cell>
          <cell r="L177">
            <v>754.01</v>
          </cell>
          <cell r="M177" t="str">
            <v>General</v>
          </cell>
          <cell r="N177" t="str">
            <v>(Tfr Out into Kate Hatton's Leaving Fund)</v>
          </cell>
        </row>
        <row r="178">
          <cell r="J178" t="str">
            <v>DGilletP</v>
          </cell>
          <cell r="K178">
            <v>0</v>
          </cell>
          <cell r="L178">
            <v>754.1</v>
          </cell>
          <cell r="M178" t="str">
            <v>General</v>
          </cell>
          <cell r="N178" t="str">
            <v>Bishop of Bolton, David Gillet's Retirement Fund</v>
          </cell>
        </row>
        <row r="179">
          <cell r="J179" t="str">
            <v>ShoeBoxExpsP</v>
          </cell>
          <cell r="K179">
            <v>0</v>
          </cell>
          <cell r="L179">
            <v>754.9</v>
          </cell>
          <cell r="M179" t="str">
            <v>General</v>
          </cell>
          <cell r="N179" t="str">
            <v>Shoe Box Exps</v>
          </cell>
        </row>
        <row r="180">
          <cell r="J180" t="str">
            <v>Food</v>
          </cell>
          <cell r="K180">
            <v>0</v>
          </cell>
          <cell r="L180">
            <v>755</v>
          </cell>
          <cell r="M180" t="str">
            <v>General</v>
          </cell>
          <cell r="N180" t="str">
            <v>Food: Sidesmen's Bar BQ, etc.</v>
          </cell>
        </row>
        <row r="181">
          <cell r="J181" t="str">
            <v>CorrectionIntoGenFund</v>
          </cell>
          <cell r="K181">
            <v>0</v>
          </cell>
          <cell r="L181">
            <v>0</v>
          </cell>
          <cell r="M181" t="str">
            <v>General</v>
          </cell>
          <cell r="N181" t="str">
            <v>General Reserve</v>
          </cell>
        </row>
        <row r="182">
          <cell r="J182" t="str">
            <v>ChurFabricInterestR</v>
          </cell>
          <cell r="K182">
            <v>1101</v>
          </cell>
          <cell r="L182">
            <v>1101</v>
          </cell>
          <cell r="M182" t="str">
            <v>Church Fabric Fund</v>
          </cell>
          <cell r="N182" t="str">
            <v>Interest Received</v>
          </cell>
        </row>
        <row r="183">
          <cell r="J183" t="str">
            <v>ChurFabricRInsuranceMoney</v>
          </cell>
          <cell r="K183">
            <v>1101</v>
          </cell>
          <cell r="L183">
            <v>1101.0999999999999</v>
          </cell>
          <cell r="M183" t="str">
            <v>Church Fabric Fund</v>
          </cell>
          <cell r="N183" t="str">
            <v>Insurance Money - Lightning Conductor (less £100 Excess)</v>
          </cell>
        </row>
        <row r="184">
          <cell r="J184" t="str">
            <v>ChurFabricRInsuranceMoney-LightningStrike</v>
          </cell>
          <cell r="K184">
            <v>1101</v>
          </cell>
          <cell r="L184">
            <v>1101.2</v>
          </cell>
          <cell r="M184" t="str">
            <v>Church Fabric Fund</v>
          </cell>
          <cell r="N184" t="str">
            <v>Insurance Money - From Lightning Strike (less £100 Excess)</v>
          </cell>
        </row>
        <row r="185">
          <cell r="J185" t="str">
            <v>ChurFabricR</v>
          </cell>
          <cell r="K185">
            <v>1101</v>
          </cell>
          <cell r="L185">
            <v>1102</v>
          </cell>
          <cell r="M185" t="str">
            <v>Church Fabric Fund</v>
          </cell>
          <cell r="N185" t="str">
            <v>Other Donations (Fabric)</v>
          </cell>
        </row>
        <row r="186">
          <cell r="J186" t="str">
            <v>ChurFabricTfrIn</v>
          </cell>
          <cell r="K186">
            <v>1101</v>
          </cell>
          <cell r="L186">
            <v>1102.0999999999999</v>
          </cell>
          <cell r="M186" t="str">
            <v>Church Fabric Fund</v>
          </cell>
          <cell r="N186" t="str">
            <v>Transfers In</v>
          </cell>
        </row>
        <row r="187">
          <cell r="J187" t="str">
            <v>ChurFabricTfrInMissAdamsonBeqFund</v>
          </cell>
          <cell r="K187">
            <v>1101</v>
          </cell>
          <cell r="L187">
            <v>1102.1099999999999</v>
          </cell>
          <cell r="M187" t="str">
            <v>Church Fabric Fund</v>
          </cell>
          <cell r="N187" t="str">
            <v>(Tfr In: Redemption of CBF Miss Adamson Beq Fabric Fund 29/2/8)</v>
          </cell>
        </row>
        <row r="188">
          <cell r="J188" t="str">
            <v>ChurFabricP:WaterPipeInstall</v>
          </cell>
          <cell r="K188">
            <v>1101</v>
          </cell>
          <cell r="L188">
            <v>1500.7</v>
          </cell>
          <cell r="M188" t="str">
            <v>Church Fabric Fund</v>
          </cell>
          <cell r="N188" t="str">
            <v>Water Pipe Installation (Sep08) (Harold Cooper)</v>
          </cell>
        </row>
        <row r="189">
          <cell r="J189" t="str">
            <v>ChurFabricP:CCTVSystem&amp;Install</v>
          </cell>
          <cell r="K189">
            <v>1101</v>
          </cell>
          <cell r="L189">
            <v>1500.8</v>
          </cell>
          <cell r="M189" t="str">
            <v>Church Fabric Fund</v>
          </cell>
          <cell r="N189" t="str">
            <v>CCTV System &amp; Installation (Jul08) (Automatic Alarms Ltd)</v>
          </cell>
        </row>
        <row r="190">
          <cell r="J190" t="str">
            <v>ChurFabricP:CCTVSystemAnnMaint</v>
          </cell>
          <cell r="K190">
            <v>1101</v>
          </cell>
          <cell r="L190">
            <v>1500.8009999999999</v>
          </cell>
          <cell r="M190" t="str">
            <v>Church Fabric Fund</v>
          </cell>
          <cell r="N190" t="str">
            <v>CCTV System Annual Maint (2009:31Jul'09-30Jul'10) (Automatic Alarms Ltd)</v>
          </cell>
        </row>
        <row r="191">
          <cell r="J191" t="str">
            <v>ChurFabricP:CCTVAccs</v>
          </cell>
          <cell r="K191">
            <v>1101</v>
          </cell>
          <cell r="L191">
            <v>1500.81</v>
          </cell>
          <cell r="M191" t="str">
            <v>Church Fabric Fund</v>
          </cell>
          <cell r="N191" t="str">
            <v>CCTV System Accessories</v>
          </cell>
        </row>
        <row r="192">
          <cell r="J192" t="str">
            <v>ChurFabricP:Alarm</v>
          </cell>
          <cell r="K192">
            <v>1101</v>
          </cell>
          <cell r="L192">
            <v>1500.82</v>
          </cell>
          <cell r="M192" t="str">
            <v>Church Fabric Fund</v>
          </cell>
          <cell r="N192" t="str">
            <v>Alarm (in Vestry) (Replacement) (Jul08) (Automatic Alarms Ltd)</v>
          </cell>
        </row>
        <row r="193">
          <cell r="J193" t="str">
            <v>ChurFabricP:AlarmAnnMaint</v>
          </cell>
          <cell r="K193">
            <v>1101</v>
          </cell>
          <cell r="L193">
            <v>1500.83</v>
          </cell>
          <cell r="M193" t="str">
            <v>Church Fabric Fund</v>
          </cell>
          <cell r="N193" t="str">
            <v>Alarm (in Vestry) (Annual Maint:2008: 31Jul'08-30Jul'09) (Automatic Alarms Ltd)</v>
          </cell>
        </row>
        <row r="194">
          <cell r="J194" t="str">
            <v>ChurFabricP:AlarmRepair</v>
          </cell>
          <cell r="K194">
            <v>1101</v>
          </cell>
          <cell r="L194">
            <v>1500.84</v>
          </cell>
          <cell r="M194" t="str">
            <v>Church Fabric Fund</v>
          </cell>
          <cell r="N194" t="str">
            <v>Alarm (in Vestry) (Repair-from Lightning Strike) (Automatic Alarms Ltd)</v>
          </cell>
        </row>
        <row r="195">
          <cell r="J195" t="str">
            <v>ChurFabricP:Amplifier&amp;ChannelAutoMixer</v>
          </cell>
          <cell r="K195">
            <v>1101</v>
          </cell>
          <cell r="L195">
            <v>1500.85</v>
          </cell>
          <cell r="M195" t="str">
            <v>Church Fabric Fund</v>
          </cell>
          <cell r="N195" t="str">
            <v>Amplifier &amp; Chanel Auto Mixer (Repair-from Lightning Strike) (Audio Works (NW) Ltd)</v>
          </cell>
        </row>
        <row r="196">
          <cell r="J196" t="str">
            <v>ChurFabricP:AudioEquipHire</v>
          </cell>
          <cell r="K196">
            <v>1101</v>
          </cell>
          <cell r="L196">
            <v>1500.86</v>
          </cell>
          <cell r="M196" t="str">
            <v>Church Fabric Fund</v>
          </cell>
          <cell r="N196" t="str">
            <v>Audio Equipment Hire for Bishop's Service(Sep08)(Lightning Strike)</v>
          </cell>
        </row>
        <row r="197">
          <cell r="J197" t="str">
            <v>ChurFabricP:BackRampStones</v>
          </cell>
          <cell r="K197">
            <v>1101</v>
          </cell>
          <cell r="L197">
            <v>1500.9</v>
          </cell>
          <cell r="M197" t="str">
            <v>Church Fabric Fund</v>
          </cell>
          <cell r="N197" t="str">
            <v>Back of Church Ramp Stones (McArdle Construction)(Apr'08)</v>
          </cell>
        </row>
        <row r="198">
          <cell r="J198" t="str">
            <v>ChurFabricP:FootpathSch-Ch</v>
          </cell>
          <cell r="K198">
            <v>1101</v>
          </cell>
          <cell r="L198">
            <v>1501</v>
          </cell>
          <cell r="M198" t="str">
            <v>Church Fabric Fund</v>
          </cell>
          <cell r="N198" t="str">
            <v>Footpath:School to Back of Church (McArdle Construction)</v>
          </cell>
        </row>
        <row r="199">
          <cell r="J199" t="str">
            <v>ChurFabricP:BuildingRegsAppl</v>
          </cell>
          <cell r="K199">
            <v>1101</v>
          </cell>
          <cell r="L199">
            <v>1502</v>
          </cell>
          <cell r="M199" t="str">
            <v>Church Fabric Fund</v>
          </cell>
          <cell r="N199" t="str">
            <v>Building Regulations Application Fee (BMBC)</v>
          </cell>
        </row>
        <row r="200">
          <cell r="J200" t="str">
            <v>ChurFabricP:RetainingWall:SchCh</v>
          </cell>
          <cell r="K200">
            <v>1101</v>
          </cell>
          <cell r="L200">
            <v>1503</v>
          </cell>
          <cell r="M200" t="str">
            <v>Church Fabric Fund</v>
          </cell>
          <cell r="N200" t="str">
            <v>Repair to Wall: Church &amp; School (Glengarth Construction)</v>
          </cell>
        </row>
        <row r="201">
          <cell r="J201" t="str">
            <v>ChurFabricP:RepointingEastGable</v>
          </cell>
          <cell r="K201">
            <v>1101</v>
          </cell>
          <cell r="L201">
            <v>1504</v>
          </cell>
          <cell r="M201" t="str">
            <v>Church Fabric Fund</v>
          </cell>
          <cell r="N201" t="str">
            <v>East Gable Wall Repointing &amp; Roof Work (McArdle Construction)</v>
          </cell>
        </row>
        <row r="202">
          <cell r="J202" t="str">
            <v>ChurFabricP:Architect</v>
          </cell>
          <cell r="K202">
            <v>1101</v>
          </cell>
          <cell r="L202">
            <v>1505</v>
          </cell>
          <cell r="M202" t="str">
            <v>Church Fabric Fund</v>
          </cell>
          <cell r="N202" t="str">
            <v>Architectural Services May05-Nov06 (Good &amp; Tillotson)</v>
          </cell>
        </row>
        <row r="203">
          <cell r="J203" t="str">
            <v>ChurFabricP</v>
          </cell>
          <cell r="K203">
            <v>1101</v>
          </cell>
          <cell r="L203">
            <v>1506</v>
          </cell>
          <cell r="M203" t="str">
            <v>Church Fabric Fund</v>
          </cell>
          <cell r="N203" t="str">
            <v>Church Fabric Payments (other)</v>
          </cell>
        </row>
        <row r="204">
          <cell r="J204" t="str">
            <v>ChurFabricTfrOutDD</v>
          </cell>
          <cell r="K204">
            <v>1101</v>
          </cell>
          <cell r="L204">
            <v>1507</v>
          </cell>
          <cell r="M204" t="str">
            <v>Church Fabric Fund</v>
          </cell>
          <cell r="N204" t="str">
            <v>(Tfr Out: Into Dreaming Dreams Fund as per PCC Nov'08)</v>
          </cell>
        </row>
        <row r="205">
          <cell r="J205" t="str">
            <v>NamibiaFundRBrixi</v>
          </cell>
          <cell r="K205">
            <v>1121</v>
          </cell>
          <cell r="L205">
            <v>1121</v>
          </cell>
          <cell r="M205" t="str">
            <v>Namibia Fund</v>
          </cell>
          <cell r="N205" t="str">
            <v>Brixi Singers Concert (Dec'06)</v>
          </cell>
        </row>
        <row r="206">
          <cell r="J206" t="str">
            <v>NamibiaFundRSafariSupper</v>
          </cell>
          <cell r="K206">
            <v>1121</v>
          </cell>
          <cell r="L206">
            <v>1121.05</v>
          </cell>
          <cell r="M206" t="str">
            <v>Namibia Fund</v>
          </cell>
          <cell r="N206" t="str">
            <v>Safari Supper (2May09)</v>
          </cell>
        </row>
        <row r="207">
          <cell r="J207" t="str">
            <v>NamibiaFundRTopO'thBrowSchool</v>
          </cell>
          <cell r="K207">
            <v>1121</v>
          </cell>
          <cell r="L207">
            <v>1121.06</v>
          </cell>
          <cell r="M207" t="str">
            <v>Namibia Fund</v>
          </cell>
          <cell r="N207" t="str">
            <v>Top O'th Brow School Donation for a Talk</v>
          </cell>
        </row>
        <row r="208">
          <cell r="J208" t="str">
            <v>NamibiaFundRBoltonChamberChoir</v>
          </cell>
          <cell r="K208">
            <v>1121</v>
          </cell>
          <cell r="L208">
            <v>1121.07</v>
          </cell>
          <cell r="M208" t="str">
            <v>Namibia Fund</v>
          </cell>
          <cell r="N208" t="str">
            <v>Bolton Chamber Choir concert (12/4/8) - 50%:General Fund, 50%:Namibia Fund</v>
          </cell>
        </row>
        <row r="209">
          <cell r="J209" t="str">
            <v>NamibiaFundQuizNight1/3/8R</v>
          </cell>
          <cell r="K209">
            <v>1121</v>
          </cell>
          <cell r="L209">
            <v>1121.08</v>
          </cell>
          <cell r="M209" t="str">
            <v>Namibia Fund</v>
          </cell>
          <cell r="N209" t="str">
            <v>Quiz Night (1/3/8) 50%:Namibia Fund, 50%:Gen Fund</v>
          </cell>
        </row>
        <row r="210">
          <cell r="J210" t="str">
            <v>NamibiaFundRMulldoonsPicnic</v>
          </cell>
          <cell r="K210">
            <v>1121</v>
          </cell>
          <cell r="L210">
            <v>1121.0899999999999</v>
          </cell>
          <cell r="M210" t="str">
            <v>Namibia Fund</v>
          </cell>
          <cell r="N210" t="str">
            <v>Mulldoon's Picnic Concert (8Jan'08) 50% Namibia, 50% Gen Fund</v>
          </cell>
        </row>
        <row r="211">
          <cell r="J211" t="str">
            <v>NamibiaFundRWingates</v>
          </cell>
          <cell r="K211">
            <v>1121</v>
          </cell>
          <cell r="L211">
            <v>1121.0999999999999</v>
          </cell>
          <cell r="M211" t="str">
            <v>Namibia Fund</v>
          </cell>
          <cell r="N211" t="str">
            <v>Wingates Brass Band Concert (Sep'07)</v>
          </cell>
        </row>
        <row r="212">
          <cell r="J212" t="str">
            <v>NamibiaFundRSlideShow5/4/8</v>
          </cell>
          <cell r="K212">
            <v>1121</v>
          </cell>
          <cell r="L212">
            <v>1121.2</v>
          </cell>
          <cell r="M212" t="str">
            <v>Namibia Fund</v>
          </cell>
          <cell r="N212" t="str">
            <v>Namibia Slide Show (5Apr08)</v>
          </cell>
        </row>
        <row r="213">
          <cell r="J213" t="str">
            <v>NamibiaFundRCoffeeMornings</v>
          </cell>
          <cell r="K213">
            <v>1121</v>
          </cell>
          <cell r="L213">
            <v>1122</v>
          </cell>
          <cell r="M213" t="str">
            <v>Namibia Fund</v>
          </cell>
          <cell r="N213" t="str">
            <v>Coffee Mornings (May'09, May'08)</v>
          </cell>
        </row>
        <row r="214">
          <cell r="J214" t="str">
            <v>NamibiaFundRR&amp;MFaircloughWedAnni</v>
          </cell>
          <cell r="K214">
            <v>1121</v>
          </cell>
          <cell r="L214">
            <v>1122.0999999999999</v>
          </cell>
          <cell r="M214" t="str">
            <v>Namibia Fund</v>
          </cell>
          <cell r="N214" t="str">
            <v>R&amp;M Fairclough's Wedding Anniversary Donations</v>
          </cell>
        </row>
        <row r="215">
          <cell r="J215" t="str">
            <v>NamibiaFundRFairtradeStall</v>
          </cell>
          <cell r="K215">
            <v>1121</v>
          </cell>
          <cell r="L215">
            <v>1123</v>
          </cell>
          <cell r="M215" t="str">
            <v>Namibia Fund</v>
          </cell>
          <cell r="N215" t="str">
            <v>Fairtrade &amp; Jewellery Stall Profits</v>
          </cell>
        </row>
        <row r="216">
          <cell r="J216" t="str">
            <v>NamibiaFundRDVDSales</v>
          </cell>
          <cell r="K216">
            <v>1121</v>
          </cell>
          <cell r="L216">
            <v>1123.0999999999999</v>
          </cell>
          <cell r="M216" t="str">
            <v>Namibia Fund</v>
          </cell>
          <cell r="N216" t="str">
            <v>DVD (Adult Nativity Play) Sales</v>
          </cell>
        </row>
        <row r="217">
          <cell r="J217" t="str">
            <v>NamibiaFundRCoffeeBar</v>
          </cell>
          <cell r="K217">
            <v>1121</v>
          </cell>
          <cell r="L217">
            <v>1123.2</v>
          </cell>
          <cell r="M217" t="str">
            <v>Namibia Fund</v>
          </cell>
          <cell r="N217" t="str">
            <v>Coffee Bar Donations (from 8Oct07)</v>
          </cell>
        </row>
        <row r="218">
          <cell r="J218" t="str">
            <v>NamibiaFundRBellsRededicationService</v>
          </cell>
          <cell r="K218">
            <v>1121</v>
          </cell>
          <cell r="L218">
            <v>1124</v>
          </cell>
          <cell r="M218" t="str">
            <v>Namibia Fund</v>
          </cell>
          <cell r="N218" t="str">
            <v>Bells Rededication Service (29Jan'06) Collection</v>
          </cell>
        </row>
        <row r="219">
          <cell r="J219" t="str">
            <v>NamibiaFundRSchoolPretendWedding</v>
          </cell>
          <cell r="K219">
            <v>1121</v>
          </cell>
          <cell r="L219">
            <v>1125</v>
          </cell>
          <cell r="M219" t="str">
            <v>Namibia Fund</v>
          </cell>
          <cell r="N219" t="str">
            <v>School Pretend Wedding (Feb'06)</v>
          </cell>
        </row>
        <row r="220">
          <cell r="J220" t="str">
            <v>NamibiaFundRJointServiceAtRivAscensionDayColl</v>
          </cell>
          <cell r="K220">
            <v>1121</v>
          </cell>
          <cell r="L220">
            <v>1126</v>
          </cell>
          <cell r="M220" t="str">
            <v>Namibia Fund</v>
          </cell>
          <cell r="N220" t="str">
            <v>Rivington Church-Joint Service (Ascension Day) Collection</v>
          </cell>
        </row>
        <row r="221">
          <cell r="J221" t="str">
            <v>NamibiaFundRFamilyQuiz&amp;PotatoPieEvening</v>
          </cell>
          <cell r="K221">
            <v>1121</v>
          </cell>
          <cell r="L221">
            <v>1127</v>
          </cell>
          <cell r="M221" t="str">
            <v>Namibia Fund</v>
          </cell>
          <cell r="N221" t="str">
            <v>Family Quiz &amp; Potato Pie Evening (9Nov06)</v>
          </cell>
        </row>
        <row r="222">
          <cell r="J222" t="str">
            <v>NamibiaFundRGiftCards</v>
          </cell>
          <cell r="K222">
            <v>1121</v>
          </cell>
          <cell r="L222">
            <v>1127.0999999999999</v>
          </cell>
          <cell r="M222" t="str">
            <v>Namibia Fund</v>
          </cell>
          <cell r="N222" t="str">
            <v xml:space="preserve">Christmas Gift Cards(Dec07)+Tax Back (Margaret Broadfoot) </v>
          </cell>
        </row>
        <row r="223">
          <cell r="J223" t="str">
            <v>NamibiaFundRTaxReclaimed</v>
          </cell>
          <cell r="K223">
            <v>1121</v>
          </cell>
          <cell r="L223">
            <v>1128</v>
          </cell>
          <cell r="M223" t="str">
            <v>Namibia Fund</v>
          </cell>
          <cell r="N223" t="str">
            <v>Tax Back (2008: Oct07-Dec08, 2007: Apr06-Sep07)</v>
          </cell>
        </row>
        <row r="224">
          <cell r="J224" t="str">
            <v>NamibiaFundRSO</v>
          </cell>
          <cell r="K224">
            <v>1121</v>
          </cell>
          <cell r="L224">
            <v>1128.9000000000001</v>
          </cell>
          <cell r="M224" t="str">
            <v>Namibia Fund</v>
          </cell>
          <cell r="N224" t="str">
            <v>Standing Orders</v>
          </cell>
        </row>
        <row r="225">
          <cell r="J225" t="str">
            <v>NamibiaFundRHPSchool</v>
          </cell>
          <cell r="K225">
            <v>1121</v>
          </cell>
          <cell r="L225">
            <v>1128.96</v>
          </cell>
          <cell r="M225" t="str">
            <v>Namibia Fund</v>
          </cell>
          <cell r="N225" t="str">
            <v>HP School (1 Airfare (£705)-received)</v>
          </cell>
        </row>
        <row r="226">
          <cell r="J226" t="str">
            <v>NamibiaFundRAirFaresDonations</v>
          </cell>
          <cell r="K226">
            <v>1121</v>
          </cell>
          <cell r="L226">
            <v>1128.961</v>
          </cell>
          <cell r="M226" t="str">
            <v>Namibia Fund</v>
          </cell>
          <cell r="N226" t="str">
            <v>Other Donations-Air Fares</v>
          </cell>
        </row>
        <row r="227">
          <cell r="J227" t="str">
            <v>NamibiaFundRAIDSOrphansDonations</v>
          </cell>
          <cell r="K227">
            <v>1121</v>
          </cell>
          <cell r="L227">
            <v>1128.962</v>
          </cell>
          <cell r="M227" t="str">
            <v>Namibia Fund</v>
          </cell>
          <cell r="N227" t="str">
            <v>Other Donations-AIDS Orphans</v>
          </cell>
        </row>
        <row r="228">
          <cell r="J228" t="str">
            <v>NamibiaFundRAIDS/HIVSchoolClub</v>
          </cell>
          <cell r="K228">
            <v>1121</v>
          </cell>
          <cell r="L228">
            <v>1128.97</v>
          </cell>
          <cell r="M228" t="str">
            <v>Namibia Fund</v>
          </cell>
          <cell r="N228" t="str">
            <v>Other Donations-Vaino's (Okathitu) AIDS/HIV School Club</v>
          </cell>
        </row>
        <row r="229">
          <cell r="J229" t="str">
            <v>NamibiaFundR</v>
          </cell>
          <cell r="K229">
            <v>1121</v>
          </cell>
          <cell r="L229">
            <v>1129</v>
          </cell>
          <cell r="M229" t="str">
            <v>Namibia Fund</v>
          </cell>
          <cell r="N229" t="str">
            <v>Other Donations</v>
          </cell>
        </row>
        <row r="230">
          <cell r="J230" t="str">
            <v>NamibiaFundTfrInNamSch</v>
          </cell>
          <cell r="K230">
            <v>1121</v>
          </cell>
          <cell r="L230">
            <v>1129.0999999999999</v>
          </cell>
          <cell r="M230" t="str">
            <v>Namibia Fund</v>
          </cell>
          <cell r="N230" t="str">
            <v>Tfr In from Namibia Schools' Fund (PCC Sep'07)</v>
          </cell>
        </row>
        <row r="231">
          <cell r="J231" t="str">
            <v>NamibiaFundTfrInNamSarahsOrphans</v>
          </cell>
          <cell r="K231">
            <v>1121</v>
          </cell>
          <cell r="L231">
            <v>1129.2</v>
          </cell>
          <cell r="M231" t="str">
            <v>Namibia Fund</v>
          </cell>
          <cell r="N231" t="str">
            <v>Tfr In from Namibia Sarah's Orphans (PCC Sep'07)</v>
          </cell>
        </row>
        <row r="232">
          <cell r="J232" t="str">
            <v>NamibiaFundTfrInNamAIDSOrphans</v>
          </cell>
          <cell r="K232">
            <v>1121</v>
          </cell>
          <cell r="L232">
            <v>1129.3</v>
          </cell>
          <cell r="M232" t="str">
            <v>Namibia Fund</v>
          </cell>
          <cell r="N232" t="str">
            <v>Tfr In from Namibia AIDS Orphans Fund (PCC Sep'07)</v>
          </cell>
        </row>
        <row r="233">
          <cell r="J233" t="str">
            <v>NamibiaFundTfrInNamKashima'sCar</v>
          </cell>
          <cell r="K233">
            <v>1121</v>
          </cell>
          <cell r="L233">
            <v>1129.4000000000001</v>
          </cell>
          <cell r="M233" t="str">
            <v>Namibia Fund</v>
          </cell>
          <cell r="N233" t="str">
            <v>Tfr In from Namibia Kashima's Car Fund (PCC Sep'07)</v>
          </cell>
        </row>
        <row r="234">
          <cell r="J234" t="str">
            <v>NamibiaFundTfrInNamEtale</v>
          </cell>
          <cell r="K234">
            <v>1121</v>
          </cell>
          <cell r="L234">
            <v>1129.5</v>
          </cell>
          <cell r="M234" t="str">
            <v>Namibia Fund</v>
          </cell>
          <cell r="N234" t="str">
            <v>Tfr In from Namibia Etale Fund (PCC Sep'07)</v>
          </cell>
        </row>
        <row r="235">
          <cell r="J235" t="str">
            <v>NamibiaFundP:SafariSupper</v>
          </cell>
          <cell r="K235">
            <v>1121</v>
          </cell>
          <cell r="L235">
            <v>1520.9849999999999</v>
          </cell>
          <cell r="M235" t="str">
            <v>Namibia Fund</v>
          </cell>
          <cell r="N235" t="str">
            <v>Safari Supper exps (2May09) (donations received)</v>
          </cell>
        </row>
        <row r="236">
          <cell r="J236" t="str">
            <v>NamibiaFundP:GiftsForNamibians</v>
          </cell>
          <cell r="K236">
            <v>1121</v>
          </cell>
          <cell r="L236">
            <v>1520.9860000000001</v>
          </cell>
          <cell r="M236" t="str">
            <v>Namibia Fund</v>
          </cell>
          <cell r="N236" t="str">
            <v>Gifts for Namibians</v>
          </cell>
        </row>
        <row r="237">
          <cell r="J237" t="str">
            <v>NamibiaFundP:KashimasCarInsurance</v>
          </cell>
          <cell r="K237">
            <v>1121</v>
          </cell>
          <cell r="L237">
            <v>1520.99</v>
          </cell>
          <cell r="M237" t="str">
            <v>Namibia Fund</v>
          </cell>
          <cell r="N237" t="str">
            <v>Kashima's Car Insurance (Jul08-Jun09)</v>
          </cell>
        </row>
        <row r="238">
          <cell r="J238" t="str">
            <v>NamibiaFundP:KashimasCarMaint</v>
          </cell>
          <cell r="K238">
            <v>1121</v>
          </cell>
          <cell r="L238">
            <v>1520.992</v>
          </cell>
          <cell r="M238" t="str">
            <v>Namibia Fund</v>
          </cell>
          <cell r="N238" t="str">
            <v>Kashima's Car Maintenance</v>
          </cell>
        </row>
        <row r="239">
          <cell r="J239" t="str">
            <v>NamibiaFundP:Saveria'sBuildingFund</v>
          </cell>
          <cell r="K239">
            <v>1121</v>
          </cell>
          <cell r="L239">
            <v>1520.991</v>
          </cell>
          <cell r="M239" t="str">
            <v>Namibia Fund</v>
          </cell>
          <cell r="N239" t="str">
            <v>Saveria's Church Building Fund</v>
          </cell>
        </row>
        <row r="240">
          <cell r="J240" t="str">
            <v>NamibiaProjectsFundP</v>
          </cell>
          <cell r="K240">
            <v>1121</v>
          </cell>
          <cell r="L240">
            <v>1520.9929999999999</v>
          </cell>
          <cell r="M240" t="str">
            <v>Namibia Fund</v>
          </cell>
          <cell r="N240" t="str">
            <v>Taken to Namibia</v>
          </cell>
        </row>
        <row r="241">
          <cell r="J241" t="str">
            <v>NamibiaFundP:AirfaresNamibians</v>
          </cell>
          <cell r="K241">
            <v>1121</v>
          </cell>
          <cell r="L241">
            <v>1521</v>
          </cell>
          <cell r="M241" t="str">
            <v>Namibia Fund</v>
          </cell>
          <cell r="N241" t="str">
            <v>4 Namibians' Airfares (£705each: 1 paid by HP School, 1 pd by donations)</v>
          </cell>
        </row>
        <row r="242">
          <cell r="J242" t="str">
            <v>NamibiaFundP:NamibiansVisitorsExps</v>
          </cell>
          <cell r="K242">
            <v>1121</v>
          </cell>
          <cell r="L242">
            <v>1521.01</v>
          </cell>
          <cell r="M242" t="str">
            <v>Namibia Fund</v>
          </cell>
          <cell r="N242" t="str">
            <v>Namibian Visitors' exps during UK visit (Apr08)</v>
          </cell>
        </row>
        <row r="243">
          <cell r="J243" t="str">
            <v>NamibiaFundP:FairtradeStall</v>
          </cell>
          <cell r="K243">
            <v>1121</v>
          </cell>
          <cell r="L243">
            <v>1521.1</v>
          </cell>
          <cell r="M243" t="str">
            <v>Namibia Fund</v>
          </cell>
          <cell r="N243" t="str">
            <v>Fairtrade Stall Expenditure</v>
          </cell>
        </row>
        <row r="244">
          <cell r="J244" t="str">
            <v>NamibiaFundP:T-Shirts</v>
          </cell>
          <cell r="K244">
            <v>1121</v>
          </cell>
          <cell r="L244">
            <v>1522</v>
          </cell>
          <cell r="M244" t="str">
            <v>Namibia Fund</v>
          </cell>
          <cell r="N244" t="str">
            <v>T-Shirts (donation received)</v>
          </cell>
        </row>
        <row r="245">
          <cell r="J245" t="str">
            <v>NamibiaFundP:Clerical-Shirts</v>
          </cell>
          <cell r="K245">
            <v>1121</v>
          </cell>
          <cell r="L245">
            <v>1522.1</v>
          </cell>
          <cell r="M245" t="str">
            <v>Namibia Fund</v>
          </cell>
          <cell r="N245" t="str">
            <v>Clerical Shirt (Father Lazarous-donation received)</v>
          </cell>
        </row>
        <row r="246">
          <cell r="J246" t="str">
            <v>NamibiaFundP:Medicines</v>
          </cell>
          <cell r="K246">
            <v>1121</v>
          </cell>
          <cell r="L246">
            <v>1523</v>
          </cell>
          <cell r="M246" t="str">
            <v>Namibia Fund</v>
          </cell>
          <cell r="N246" t="str">
            <v>Medicines/Injections for Namibia Visit (Jun'09)</v>
          </cell>
        </row>
        <row r="247">
          <cell r="J247" t="str">
            <v>NamibiaFundPWingatesBand</v>
          </cell>
          <cell r="K247">
            <v>1121</v>
          </cell>
          <cell r="L247">
            <v>1523.1</v>
          </cell>
          <cell r="M247" t="str">
            <v>Namibia Fund</v>
          </cell>
          <cell r="N247" t="str">
            <v>Wingates Band Concert (29Sep07)</v>
          </cell>
        </row>
        <row r="248">
          <cell r="J248" t="str">
            <v>NamibiaFundPManUTShirtGift</v>
          </cell>
          <cell r="K248">
            <v>1121</v>
          </cell>
          <cell r="L248">
            <v>1523.15</v>
          </cell>
          <cell r="M248" t="str">
            <v>Namibia Fund</v>
          </cell>
          <cell r="N248" t="str">
            <v>Man U T-Shirt - Gift</v>
          </cell>
        </row>
        <row r="249">
          <cell r="J249" t="str">
            <v>NamibiaFundP:StPhilips</v>
          </cell>
          <cell r="K249">
            <v>1121</v>
          </cell>
          <cell r="L249">
            <v>1523.2</v>
          </cell>
          <cell r="M249" t="str">
            <v>Namibia Fund</v>
          </cell>
          <cell r="N249" t="str">
            <v>St Philip's School-25% of St Wilfred's School donation</v>
          </cell>
        </row>
        <row r="250">
          <cell r="J250" t="str">
            <v>NamibiaFundP:AIDS/HIVSchoolClub</v>
          </cell>
          <cell r="K250">
            <v>1121</v>
          </cell>
          <cell r="L250">
            <v>1523.3</v>
          </cell>
          <cell r="M250" t="str">
            <v>Namibia Fund</v>
          </cell>
          <cell r="N250" t="str">
            <v>Vaino's (Okathitu) AIDS/HIV School Club</v>
          </cell>
        </row>
        <row r="251">
          <cell r="J251" t="str">
            <v>NamibiaFundP:AIDSOrphansBikes</v>
          </cell>
          <cell r="K251">
            <v>1121</v>
          </cell>
          <cell r="L251">
            <v>1523.4</v>
          </cell>
          <cell r="M251" t="str">
            <v>Namibia Fund</v>
          </cell>
          <cell r="N251" t="str">
            <v>AIDS Orphans Bikes</v>
          </cell>
        </row>
        <row r="252">
          <cell r="J252" t="str">
            <v>NamibiaFundP</v>
          </cell>
          <cell r="K252">
            <v>1121</v>
          </cell>
          <cell r="L252">
            <v>1524</v>
          </cell>
          <cell r="M252" t="str">
            <v>Namibia Fund</v>
          </cell>
          <cell r="N252" t="str">
            <v>Namibia Gen Fun Payment</v>
          </cell>
        </row>
        <row r="253">
          <cell r="J253" t="str">
            <v>NamibiaFundTfrOutNamSch</v>
          </cell>
          <cell r="K253">
            <v>1121</v>
          </cell>
          <cell r="L253">
            <v>1520.98</v>
          </cell>
          <cell r="M253" t="str">
            <v>Namibia Fund</v>
          </cell>
          <cell r="N253" t="str">
            <v>Tfr Out Into Namibia Schools Fund (1/1/8 as agreed M.Fairclough 25/01/09)</v>
          </cell>
        </row>
        <row r="254">
          <cell r="J254" t="str">
            <v>NamibiaFundTfrOutNamProjGiftCards</v>
          </cell>
          <cell r="K254">
            <v>1121</v>
          </cell>
          <cell r="L254">
            <v>1520.981</v>
          </cell>
          <cell r="M254" t="str">
            <v>Namibia Fund</v>
          </cell>
          <cell r="N254" t="str">
            <v>Tfr Out Into Namibia Projects Fund (Gift Cards) (1/1/8 as agreed M.Fairclough 25/01/09)</v>
          </cell>
        </row>
        <row r="255">
          <cell r="J255" t="str">
            <v>NamibiaSchoolFundTfrInNamGen</v>
          </cell>
          <cell r="K255">
            <v>1141</v>
          </cell>
          <cell r="L255">
            <v>1141.0999999999999</v>
          </cell>
          <cell r="M255" t="str">
            <v>Namibia Schools' Fund</v>
          </cell>
          <cell r="N255" t="str">
            <v>Tfr In from Namibia General Fund (1/1/8 as agreed M.Fairclough 25/01/09)</v>
          </cell>
        </row>
        <row r="256">
          <cell r="J256" t="str">
            <v>NamibiaSchoolFundRSO</v>
          </cell>
          <cell r="K256">
            <v>1141</v>
          </cell>
          <cell r="L256">
            <v>1141</v>
          </cell>
          <cell r="M256" t="str">
            <v>Namibia Schools' Fund</v>
          </cell>
          <cell r="N256" t="str">
            <v>Standing Order Donations</v>
          </cell>
        </row>
        <row r="257">
          <cell r="J257" t="str">
            <v>NamibiaSchoolFundRStWilfredsSchool</v>
          </cell>
          <cell r="K257">
            <v>1141</v>
          </cell>
          <cell r="L257">
            <v>1141.2</v>
          </cell>
          <cell r="M257" t="str">
            <v>Namibia Fund</v>
          </cell>
          <cell r="N257" t="str">
            <v>St Wilfred's School (for Namibia Schools)</v>
          </cell>
        </row>
        <row r="258">
          <cell r="J258" t="str">
            <v>NamibiaSchoolFundRBlueCoatSchool</v>
          </cell>
          <cell r="K258">
            <v>1141</v>
          </cell>
          <cell r="L258">
            <v>1142</v>
          </cell>
          <cell r="M258" t="str">
            <v>Namibia Schools' Fund</v>
          </cell>
          <cell r="N258" t="str">
            <v>Blue Coat School (where Paul Greenhalgh teaches)</v>
          </cell>
        </row>
        <row r="259">
          <cell r="J259" t="str">
            <v>NamibiaSchoolFundRTaxReclaimed</v>
          </cell>
          <cell r="K259">
            <v>1141</v>
          </cell>
          <cell r="L259">
            <v>1143</v>
          </cell>
          <cell r="M259" t="str">
            <v>Namibia Schools' Fund</v>
          </cell>
          <cell r="N259" t="str">
            <v>Tax Back (2008: Oct07-Dec08, 2007: Apr06-Sep07)</v>
          </cell>
        </row>
        <row r="260">
          <cell r="J260" t="str">
            <v>NamibiaSchoolFundR</v>
          </cell>
          <cell r="K260">
            <v>1141</v>
          </cell>
          <cell r="L260">
            <v>1144</v>
          </cell>
          <cell r="M260" t="str">
            <v>Namibia Schools' Fund</v>
          </cell>
          <cell r="N260" t="str">
            <v>Other Donations</v>
          </cell>
        </row>
        <row r="261">
          <cell r="J261" t="str">
            <v>NamibiaSchoolFundP:AirfaresNamibians</v>
          </cell>
          <cell r="K261">
            <v>1141</v>
          </cell>
          <cell r="L261">
            <v>1541</v>
          </cell>
          <cell r="M261" t="str">
            <v>Namibia Schools' Fund</v>
          </cell>
          <cell r="N261" t="str">
            <v>Airfares for Namibians' Visits (½ from Namibia Fund)</v>
          </cell>
        </row>
        <row r="262">
          <cell r="J262" t="str">
            <v>NamibiaSchoolFundP:SchoolsEquip</v>
          </cell>
          <cell r="K262">
            <v>1141</v>
          </cell>
          <cell r="L262">
            <v>1542</v>
          </cell>
          <cell r="M262" t="str">
            <v>Namibia Schools' Fund</v>
          </cell>
          <cell r="N262" t="str">
            <v>Taken to Namibia to buy Schools Equipment</v>
          </cell>
        </row>
        <row r="263">
          <cell r="J263" t="str">
            <v>NamibiaSchoolFundTfrOutNamGen</v>
          </cell>
          <cell r="K263">
            <v>1141</v>
          </cell>
          <cell r="L263">
            <v>1544</v>
          </cell>
          <cell r="M263" t="str">
            <v>Namibia Schools' Fund</v>
          </cell>
          <cell r="N263" t="str">
            <v>(Tfr Out into Namibia General Fund, as per PCC Sep?07)</v>
          </cell>
        </row>
        <row r="264">
          <cell r="J264" t="str">
            <v>NamibiaProjectsRGiftCards</v>
          </cell>
          <cell r="K264">
            <v>1151</v>
          </cell>
          <cell r="L264">
            <v>1151</v>
          </cell>
          <cell r="M264" t="str">
            <v>Namibia Projects' Fund</v>
          </cell>
          <cell r="N264" t="str">
            <v>Christmas Gift Cards</v>
          </cell>
        </row>
        <row r="265">
          <cell r="J265" t="str">
            <v>NamibiaProjectsRClergyTraining</v>
          </cell>
          <cell r="K265">
            <v>1151</v>
          </cell>
          <cell r="L265">
            <v>1151.0999999999999</v>
          </cell>
          <cell r="M265" t="str">
            <v>Namibia Projects' Fund</v>
          </cell>
          <cell r="N265" t="str">
            <v>Donations for Clergy Training</v>
          </cell>
        </row>
        <row r="266">
          <cell r="J266" t="str">
            <v>NamibiaProjectsR</v>
          </cell>
          <cell r="K266">
            <v>1151</v>
          </cell>
          <cell r="L266">
            <v>1151.2</v>
          </cell>
          <cell r="M266" t="str">
            <v>Namibia Projects' Fund</v>
          </cell>
          <cell r="N266" t="str">
            <v>Other Donations</v>
          </cell>
        </row>
        <row r="267">
          <cell r="J267" t="str">
            <v>NamibiaProjectsTfrInNamGenGiftCards</v>
          </cell>
          <cell r="K267">
            <v>1151</v>
          </cell>
          <cell r="L267">
            <v>1152</v>
          </cell>
          <cell r="M267" t="str">
            <v>Namibia Projects' Fund</v>
          </cell>
          <cell r="N267" t="str">
            <v>Tfr In from Namibia General Fund (Gift Cards) (1/1/8 as agreed M.Fairclough 25/01/09)</v>
          </cell>
        </row>
        <row r="268">
          <cell r="J268" t="str">
            <v>NamibiaProjectsFundRTaxReclaimed</v>
          </cell>
          <cell r="K268">
            <v>1151</v>
          </cell>
          <cell r="L268">
            <v>1153</v>
          </cell>
          <cell r="M268" t="str">
            <v>Namibia Projects' Fund</v>
          </cell>
          <cell r="N268" t="str">
            <v>Tax Back (2008: Oct07-Dec08, 2007: Apr06-Sep07)</v>
          </cell>
        </row>
        <row r="269">
          <cell r="J269" t="str">
            <v>NamibiaProjectsFundP</v>
          </cell>
          <cell r="K269">
            <v>1151</v>
          </cell>
          <cell r="L269">
            <v>1154</v>
          </cell>
          <cell r="M269" t="str">
            <v>Namibia Projects' Fund</v>
          </cell>
          <cell r="N269" t="str">
            <v>Expenditure (in Namibia)</v>
          </cell>
        </row>
        <row r="270">
          <cell r="J270" t="str">
            <v>NamibiaFund-Sarah'sOrphansRSO</v>
          </cell>
          <cell r="K270">
            <v>1161</v>
          </cell>
          <cell r="L270">
            <v>1161</v>
          </cell>
          <cell r="M270" t="str">
            <v>Namibia: Sarah Iyambo's Orphans' Fund</v>
          </cell>
          <cell r="N270" t="str">
            <v>Standing Order Donations</v>
          </cell>
        </row>
        <row r="271">
          <cell r="J271" t="str">
            <v>NamibiaFund-Sarah'sOrphansRCoffeeBar</v>
          </cell>
          <cell r="K271">
            <v>1161</v>
          </cell>
          <cell r="L271">
            <v>1162</v>
          </cell>
          <cell r="M271" t="str">
            <v>Namibia: Sarah Iyambo's Orphans' Fund</v>
          </cell>
          <cell r="N271" t="str">
            <v>Coffee Bar Donations (until 7Oct07)</v>
          </cell>
        </row>
        <row r="272">
          <cell r="J272" t="str">
            <v>NamibiaFund-Sarah'sOrphansRTaxReclaimed</v>
          </cell>
          <cell r="K272">
            <v>1161</v>
          </cell>
          <cell r="L272">
            <v>1163</v>
          </cell>
          <cell r="M272" t="str">
            <v>Namibia: Sarah Iyambo's Orphans' Fund</v>
          </cell>
          <cell r="N272" t="str">
            <v>Tax Back (2007: Apr06-Sep07, 2006: Apr05-Apr06)</v>
          </cell>
        </row>
        <row r="273">
          <cell r="J273" t="str">
            <v>NamibiaFund-Sarah'sOrphansR</v>
          </cell>
          <cell r="K273">
            <v>1161</v>
          </cell>
          <cell r="L273">
            <v>1164</v>
          </cell>
          <cell r="M273" t="str">
            <v>Namibia: Sarah Iyambo's Orphans' Fund</v>
          </cell>
          <cell r="N273" t="str">
            <v>Other Donations</v>
          </cell>
        </row>
        <row r="274">
          <cell r="J274" t="str">
            <v>NamibiaFund-Sarah'sOrphansP</v>
          </cell>
          <cell r="K274">
            <v>1161</v>
          </cell>
          <cell r="L274">
            <v>1164.0999999999999</v>
          </cell>
          <cell r="M274" t="str">
            <v>Namibia: Sarah Iyambo's Orphans' Fund</v>
          </cell>
          <cell r="N274" t="str">
            <v>Sent to Namibia Diocese</v>
          </cell>
        </row>
        <row r="275">
          <cell r="J275" t="str">
            <v>NamibiaFund-Sarah'sOrphansTfrOutNamGen</v>
          </cell>
          <cell r="K275">
            <v>1161</v>
          </cell>
          <cell r="L275">
            <v>1561.1</v>
          </cell>
          <cell r="M275" t="str">
            <v>Namibia: Sarah Iyambo's Orphans' Fund</v>
          </cell>
          <cell r="N275" t="str">
            <v>(Tfr Out into Namibia General Fund, as per PCC Sep?07)</v>
          </cell>
        </row>
        <row r="276">
          <cell r="J276" t="str">
            <v>NamibiaAIDSOrphsRB'dayChloeTownsend</v>
          </cell>
          <cell r="K276">
            <v>1181</v>
          </cell>
          <cell r="L276">
            <v>1181</v>
          </cell>
          <cell r="M276" t="str">
            <v>Namibia: AIDS Orphans in Link Parish</v>
          </cell>
          <cell r="N276" t="str">
            <v>Chloe Townsend: Birthday Donations (May06)</v>
          </cell>
        </row>
        <row r="277">
          <cell r="J277" t="str">
            <v>NamibiaAIDSOrphansFundR</v>
          </cell>
          <cell r="K277">
            <v>1181</v>
          </cell>
          <cell r="L277">
            <v>1182</v>
          </cell>
          <cell r="M277" t="str">
            <v>Namibia: AIDS Orphans in Link Parish</v>
          </cell>
          <cell r="N277" t="str">
            <v>Other Donations</v>
          </cell>
        </row>
        <row r="278">
          <cell r="J278" t="str">
            <v>NamibiaAIDSOrphsRTaxReclaimed</v>
          </cell>
          <cell r="K278">
            <v>1181</v>
          </cell>
          <cell r="L278">
            <v>1183</v>
          </cell>
          <cell r="M278" t="str">
            <v>Namibia: AIDS Orphans in Link Parish</v>
          </cell>
          <cell r="N278" t="str">
            <v>Tax Back (2007: Apr06-Sep07, 2006: Apr05-Apr06)</v>
          </cell>
        </row>
        <row r="279">
          <cell r="J279" t="str">
            <v>NamibiaAIDSOrphsTfrInHilyasFlights</v>
          </cell>
          <cell r="K279">
            <v>1181</v>
          </cell>
          <cell r="L279">
            <v>1184</v>
          </cell>
          <cell r="M279" t="str">
            <v>Namibia: AIDS Orphans in Link Parish</v>
          </cell>
          <cell r="N279" t="str">
            <v>(Tfr In from Balance of Hilya's Flights' Fund)</v>
          </cell>
        </row>
        <row r="280">
          <cell r="J280" t="str">
            <v>NamibiaAIDSOrphsTfrInGiftDay05</v>
          </cell>
          <cell r="K280">
            <v>1181</v>
          </cell>
          <cell r="L280">
            <v>1185</v>
          </cell>
          <cell r="M280" t="str">
            <v>Namibia: AIDS Orphans in Link Parish</v>
          </cell>
          <cell r="N280" t="str">
            <v>(Tfr In from Balance of Gift Day 05 Fund)</v>
          </cell>
        </row>
        <row r="281">
          <cell r="J281" t="str">
            <v>NamibiaAIDSOrphansPBikes</v>
          </cell>
          <cell r="K281">
            <v>1181</v>
          </cell>
          <cell r="L281">
            <v>1581</v>
          </cell>
          <cell r="M281" t="str">
            <v>Namibia: AIDS Orphans in Link Parish</v>
          </cell>
          <cell r="N281" t="str">
            <v>Bikes &amp; Maintenance</v>
          </cell>
        </row>
        <row r="282">
          <cell r="J282" t="str">
            <v>NamibiaAIDSOrphansBikesTfrIn</v>
          </cell>
          <cell r="K282">
            <v>1181</v>
          </cell>
          <cell r="L282">
            <v>1581.1</v>
          </cell>
          <cell r="M282" t="str">
            <v>Namibia: AIDS Orphans in Link Parish</v>
          </cell>
          <cell r="N282" t="str">
            <v>Bikes &amp; Maintenance - Tfr In</v>
          </cell>
        </row>
        <row r="283">
          <cell r="J283" t="str">
            <v>NamibiaAIDSOrphansPVegPlot</v>
          </cell>
          <cell r="K283">
            <v>1181</v>
          </cell>
          <cell r="L283">
            <v>1582</v>
          </cell>
          <cell r="M283" t="str">
            <v>Namibia: AIDS Orphans in Link Parish</v>
          </cell>
          <cell r="N283" t="str">
            <v>Veg Plot (Ruacana)</v>
          </cell>
        </row>
        <row r="284">
          <cell r="J284" t="str">
            <v>NamibiaAIDSOrphansPHeadTorches</v>
          </cell>
          <cell r="K284">
            <v>1181</v>
          </cell>
          <cell r="L284">
            <v>1583</v>
          </cell>
          <cell r="M284" t="str">
            <v>Namibia: AIDS Orphans in Link Parish</v>
          </cell>
          <cell r="N284" t="str">
            <v>Head Torches</v>
          </cell>
        </row>
        <row r="285">
          <cell r="J285" t="str">
            <v>NamibiaAIDSOrphansTfrOutNamGen</v>
          </cell>
          <cell r="K285">
            <v>1181</v>
          </cell>
          <cell r="L285">
            <v>1584</v>
          </cell>
          <cell r="M285" t="str">
            <v>Namibia: AIDS Orphans in Link Parish</v>
          </cell>
          <cell r="N285" t="str">
            <v>(Tfr Out into Namibia General Fund, as per PCC Sep?07)</v>
          </cell>
        </row>
        <row r="286">
          <cell r="J286" t="str">
            <v>NamibiaHilya'sFlightsRBasket</v>
          </cell>
          <cell r="K286">
            <v>1201</v>
          </cell>
          <cell r="L286">
            <v>1201</v>
          </cell>
          <cell r="M286" t="str">
            <v>Namibia: Hilya's Flights</v>
          </cell>
          <cell r="N286" t="str">
            <v>Basket (25Sep05 - 31Mar06)</v>
          </cell>
        </row>
        <row r="287">
          <cell r="J287" t="str">
            <v>NamibiaHilya'sFlightsRVictorianEvening</v>
          </cell>
          <cell r="K287">
            <v>1201</v>
          </cell>
          <cell r="L287">
            <v>1202</v>
          </cell>
          <cell r="M287" t="str">
            <v>Namibia: Hilya's Flights</v>
          </cell>
          <cell r="N287" t="str">
            <v>Victorian Evening (29Oct05)</v>
          </cell>
        </row>
        <row r="288">
          <cell r="J288" t="str">
            <v>NamibiaHilya'sFlightsRGuides</v>
          </cell>
          <cell r="K288">
            <v>1201</v>
          </cell>
          <cell r="L288">
            <v>1203</v>
          </cell>
          <cell r="M288" t="str">
            <v>Namibia: Hilya's Flights</v>
          </cell>
          <cell r="N288" t="str">
            <v>Guides Donation</v>
          </cell>
        </row>
        <row r="289">
          <cell r="J289" t="str">
            <v>NamibiaHilya'sFlightsRParentsToddlers</v>
          </cell>
          <cell r="K289">
            <v>1201</v>
          </cell>
          <cell r="L289">
            <v>1204</v>
          </cell>
          <cell r="M289" t="str">
            <v>Namibia: Hilya's Flights</v>
          </cell>
          <cell r="N289" t="str">
            <v>Parents &amp; Toddlers Donations</v>
          </cell>
        </row>
        <row r="290">
          <cell r="J290" t="str">
            <v>NamibiaHilya'sFlightsRFairTrade</v>
          </cell>
          <cell r="K290">
            <v>1201</v>
          </cell>
          <cell r="L290">
            <v>1205</v>
          </cell>
          <cell r="M290" t="str">
            <v>Namibia: Hilya's Flights</v>
          </cell>
          <cell r="N290" t="str">
            <v>Fair Trade Stall</v>
          </cell>
        </row>
        <row r="291">
          <cell r="J291" t="str">
            <v>NamibiaHilya'sFlightsRK4CWaterUsageDonations</v>
          </cell>
          <cell r="K291">
            <v>1201</v>
          </cell>
          <cell r="L291">
            <v>1206</v>
          </cell>
          <cell r="M291" t="str">
            <v>Namibia: Hilya's Flights</v>
          </cell>
          <cell r="N291" t="str">
            <v>K4C Water Usage Donations (May'06)</v>
          </cell>
        </row>
        <row r="292">
          <cell r="J292" t="str">
            <v>NamibiaHilya'sFlightsRBeaversCakesStall</v>
          </cell>
          <cell r="K292">
            <v>1201</v>
          </cell>
          <cell r="L292">
            <v>1207</v>
          </cell>
          <cell r="M292" t="str">
            <v>Namibia: Hilya's Flights</v>
          </cell>
          <cell r="N292" t="str">
            <v>Beavers Cakes Stall (25Jun06)</v>
          </cell>
        </row>
        <row r="293">
          <cell r="J293" t="str">
            <v>NamibiaHilya'sFlightsRTaxReclaimed</v>
          </cell>
          <cell r="K293">
            <v>1201</v>
          </cell>
          <cell r="L293">
            <v>1208</v>
          </cell>
          <cell r="M293" t="str">
            <v>Namibia: Hilya's Flights</v>
          </cell>
          <cell r="N293" t="str">
            <v>Tax Reclaimed for Gift Aided Donations</v>
          </cell>
        </row>
        <row r="294">
          <cell r="J294" t="str">
            <v>NamibiaHilya'sFlightsR</v>
          </cell>
          <cell r="K294">
            <v>1201</v>
          </cell>
          <cell r="L294">
            <v>1209</v>
          </cell>
          <cell r="M294" t="str">
            <v>Namibia: Hilya's Flights</v>
          </cell>
          <cell r="N294" t="str">
            <v>Other Donations</v>
          </cell>
        </row>
        <row r="295">
          <cell r="J295" t="str">
            <v>NamibiaHilyasFlightsFundP</v>
          </cell>
          <cell r="K295">
            <v>1201</v>
          </cell>
          <cell r="L295">
            <v>1601</v>
          </cell>
          <cell r="M295" t="str">
            <v>Namibia: Hilya's Flights</v>
          </cell>
          <cell r="N295" t="str">
            <v>Hilya's Airfares</v>
          </cell>
        </row>
        <row r="296">
          <cell r="J296" t="str">
            <v>NamibiaHilyasFlightsFundP</v>
          </cell>
          <cell r="K296">
            <v>1201</v>
          </cell>
          <cell r="L296">
            <v>1602</v>
          </cell>
          <cell r="M296" t="str">
            <v>Namibia: Hilya's Flights</v>
          </cell>
          <cell r="N296" t="str">
            <v>Airfares for Namibians' visit (not Hilya)</v>
          </cell>
        </row>
        <row r="297">
          <cell r="J297" t="str">
            <v>NamibiaHilya'sFlightsFundTfrOutAIDSOrphans</v>
          </cell>
          <cell r="K297">
            <v>1201</v>
          </cell>
          <cell r="L297">
            <v>1603</v>
          </cell>
          <cell r="M297" t="str">
            <v>Namibia: Hilya's Flights</v>
          </cell>
          <cell r="N297" t="str">
            <v>(Tfr Out Balance into Namibia AIDS Orphans' Fund)</v>
          </cell>
        </row>
        <row r="298">
          <cell r="J298" t="str">
            <v>NamibiaKashimasCarFundRBankTopURChurch</v>
          </cell>
          <cell r="K298">
            <v>1221</v>
          </cell>
          <cell r="L298">
            <v>1221</v>
          </cell>
          <cell r="M298" t="str">
            <v>Namibia: Kashima's Car</v>
          </cell>
          <cell r="N298" t="str">
            <v>Bank Top URC Donation (for a talk given by M. Broadfoot)</v>
          </cell>
        </row>
        <row r="299">
          <cell r="J299" t="str">
            <v>NamibiaKashimasCarFundRBasket</v>
          </cell>
          <cell r="K299">
            <v>1221</v>
          </cell>
          <cell r="L299">
            <v>1222</v>
          </cell>
          <cell r="M299" t="str">
            <v>Namibia: Kashima's Car</v>
          </cell>
          <cell r="N299" t="str">
            <v>Basket (1Apr06-13May07)</v>
          </cell>
        </row>
        <row r="300">
          <cell r="J300" t="str">
            <v>NamibiaKashimasCarFundRCoffeeMorning</v>
          </cell>
          <cell r="K300">
            <v>1221</v>
          </cell>
          <cell r="L300">
            <v>1223</v>
          </cell>
          <cell r="M300" t="str">
            <v>Namibia: Kashima's Car</v>
          </cell>
          <cell r="N300" t="str">
            <v>Coffee Morning (May07)</v>
          </cell>
        </row>
        <row r="301">
          <cell r="J301" t="str">
            <v>NamibiaKashimasCarFundRHoughtonWeavers</v>
          </cell>
          <cell r="K301">
            <v>1221</v>
          </cell>
          <cell r="L301">
            <v>1224</v>
          </cell>
          <cell r="M301" t="str">
            <v>Namibia: Kashima's Car</v>
          </cell>
          <cell r="N301" t="str">
            <v>Houghton Weavers concert (24Mar07)</v>
          </cell>
        </row>
        <row r="302">
          <cell r="J302" t="str">
            <v>NamibiaKashimasCarFundROrganRecital</v>
          </cell>
          <cell r="K302">
            <v>1221</v>
          </cell>
          <cell r="L302">
            <v>1225</v>
          </cell>
          <cell r="M302" t="str">
            <v>Namibia: Kashima's Car</v>
          </cell>
          <cell r="N302" t="str">
            <v>Organ Recital by R Fairclough (5May07)</v>
          </cell>
        </row>
        <row r="303">
          <cell r="J303" t="str">
            <v>NamibiaKashimasCarFundR</v>
          </cell>
          <cell r="K303">
            <v>1221</v>
          </cell>
          <cell r="L303">
            <v>1226</v>
          </cell>
          <cell r="M303" t="str">
            <v>Namibia: Kashima's Car</v>
          </cell>
          <cell r="N303" t="str">
            <v>Other Donations</v>
          </cell>
        </row>
        <row r="304">
          <cell r="J304" t="str">
            <v>NamibiaKashimasCarFundRTaxBack</v>
          </cell>
          <cell r="K304">
            <v>1221</v>
          </cell>
          <cell r="L304">
            <v>1226.0999999999999</v>
          </cell>
          <cell r="M304" t="str">
            <v>Namibia: Kashima's Car</v>
          </cell>
          <cell r="N304" t="str">
            <v>Tax Back (2007: Apr06-Sep07, 2006: Apr05-Apr06)</v>
          </cell>
        </row>
        <row r="305">
          <cell r="J305" t="str">
            <v>NamibiaKashimasCarFundTfrInHarvest06</v>
          </cell>
          <cell r="K305">
            <v>1221</v>
          </cell>
          <cell r="L305">
            <v>1227</v>
          </cell>
          <cell r="M305" t="str">
            <v>Namibia: Kashima's Car</v>
          </cell>
          <cell r="N305" t="str">
            <v>(Tfr In from Harvest 06 Appeal)</v>
          </cell>
        </row>
        <row r="306">
          <cell r="J306" t="str">
            <v>NamibiaKashimasCarFundTfrInOrganFund</v>
          </cell>
          <cell r="K306">
            <v>1221</v>
          </cell>
          <cell r="L306">
            <v>1228</v>
          </cell>
          <cell r="M306" t="str">
            <v>Namibia: Kashima's Car</v>
          </cell>
          <cell r="N306" t="str">
            <v>(Tfr In from Organ Fund (as per May07 PCC)</v>
          </cell>
        </row>
        <row r="307">
          <cell r="J307" t="str">
            <v>NamibiaKashima'sCarFundP</v>
          </cell>
          <cell r="K307">
            <v>1221</v>
          </cell>
          <cell r="L307">
            <v>1621</v>
          </cell>
          <cell r="M307" t="str">
            <v>Namibia: Kashima's Car</v>
          </cell>
          <cell r="N307" t="str">
            <v>Car for Father Kashima (purchased Jun'07)</v>
          </cell>
        </row>
        <row r="308">
          <cell r="J308" t="str">
            <v>NamibiaKashima'sCarFundPHoughtonWeavers</v>
          </cell>
          <cell r="K308">
            <v>1221</v>
          </cell>
          <cell r="L308">
            <v>1622</v>
          </cell>
          <cell r="M308" t="str">
            <v>Namibia: Kashima's Car</v>
          </cell>
          <cell r="N308" t="str">
            <v>Houghton Weavers: Concert on 24Mar07</v>
          </cell>
        </row>
        <row r="309">
          <cell r="J309" t="str">
            <v>NamibiaKashimasCarFundTfrOutToOrganFund</v>
          </cell>
          <cell r="K309">
            <v>1221</v>
          </cell>
          <cell r="L309">
            <v>1623</v>
          </cell>
          <cell r="M309" t="str">
            <v>Namibia: Kashima's Car</v>
          </cell>
          <cell r="N309" t="str">
            <v>(Tfr Out Unused Balance Back to Organ Fund)</v>
          </cell>
        </row>
        <row r="310">
          <cell r="J310" t="str">
            <v>NamibiaKashima'sCarFundTfrOutNamGen</v>
          </cell>
          <cell r="K310">
            <v>1221</v>
          </cell>
          <cell r="L310">
            <v>1624</v>
          </cell>
          <cell r="M310" t="str">
            <v>Namibia: Kashima's Car</v>
          </cell>
          <cell r="N310" t="str">
            <v>(Tfr Out into Namibia General Fund, as per PCC Sep?07)</v>
          </cell>
        </row>
        <row r="311">
          <cell r="J311" t="str">
            <v>NamibiaEtaleFundR</v>
          </cell>
          <cell r="K311">
            <v>1261</v>
          </cell>
          <cell r="L311">
            <v>1261</v>
          </cell>
          <cell r="M311" t="str">
            <v>Namibia: Etale Fund</v>
          </cell>
          <cell r="N311" t="str">
            <v>Namibia: Etale Fund</v>
          </cell>
        </row>
        <row r="312">
          <cell r="J312" t="str">
            <v>NamibiaEtaleFundP</v>
          </cell>
          <cell r="K312">
            <v>1261</v>
          </cell>
          <cell r="L312">
            <v>1661.2</v>
          </cell>
          <cell r="M312" t="str">
            <v>Namibia: Etale Fund</v>
          </cell>
          <cell r="N312" t="str">
            <v>Namibia: Etale Fund</v>
          </cell>
        </row>
        <row r="313">
          <cell r="J313" t="str">
            <v>NamibiaEtaleFundTfrOutNamGen</v>
          </cell>
          <cell r="K313">
            <v>1261</v>
          </cell>
          <cell r="L313">
            <v>1661.3</v>
          </cell>
          <cell r="M313" t="str">
            <v>Namibia: Etale Fund</v>
          </cell>
          <cell r="N313" t="str">
            <v>(Tfr Out into Namibia General Fund, as per PCC Sep?07)</v>
          </cell>
        </row>
        <row r="314">
          <cell r="J314" t="str">
            <v>BellsAppealRRingingTeamsDonations</v>
          </cell>
          <cell r="K314">
            <v>1281</v>
          </cell>
          <cell r="L314">
            <v>1281</v>
          </cell>
          <cell r="M314" t="str">
            <v>Bells &amp; Bell Tower Fund</v>
          </cell>
          <cell r="N314" t="str">
            <v>Bell Ringing Teams' Donations</v>
          </cell>
        </row>
        <row r="315">
          <cell r="J315" t="str">
            <v>BellsAppealRTaxReclaimed</v>
          </cell>
          <cell r="K315">
            <v>1281</v>
          </cell>
          <cell r="L315">
            <v>1282</v>
          </cell>
          <cell r="M315" t="str">
            <v>Bells &amp; Bell Tower Fund</v>
          </cell>
          <cell r="N315" t="str">
            <v>Tax Back (2008: Oct07-Dec08, 2007: Apr06-Sep07)</v>
          </cell>
        </row>
        <row r="316">
          <cell r="J316" t="str">
            <v>BellsAppealESRun</v>
          </cell>
          <cell r="K316">
            <v>1281</v>
          </cell>
          <cell r="L316">
            <v>1283</v>
          </cell>
          <cell r="M316" t="str">
            <v>Bells &amp; Bell Tower Fund</v>
          </cell>
          <cell r="N316" t="str">
            <v>Eddie Swift-Run (York Minster-HPC)</v>
          </cell>
        </row>
        <row r="317">
          <cell r="J317" t="str">
            <v>BellsAppealJTQuiz</v>
          </cell>
          <cell r="K317">
            <v>1281</v>
          </cell>
          <cell r="L317">
            <v>1284</v>
          </cell>
          <cell r="M317" t="str">
            <v>Bells &amp; Bell Tower Fund</v>
          </cell>
          <cell r="N317" t="str">
            <v>John Taylor's Quiz</v>
          </cell>
        </row>
        <row r="318">
          <cell r="J318" t="str">
            <v>BellsAppealJTQuiz2</v>
          </cell>
          <cell r="K318">
            <v>1281</v>
          </cell>
          <cell r="L318">
            <v>1285</v>
          </cell>
          <cell r="M318" t="str">
            <v>Bells &amp; Bell Tower Fund</v>
          </cell>
          <cell r="N318" t="str">
            <v>John Taylor's Quiz 2</v>
          </cell>
        </row>
        <row r="319">
          <cell r="J319" t="str">
            <v>BellsAppealPostCards</v>
          </cell>
          <cell r="K319">
            <v>1281</v>
          </cell>
          <cell r="L319">
            <v>1286</v>
          </cell>
          <cell r="M319" t="str">
            <v>Bells &amp; Bell Tower Fund</v>
          </cell>
          <cell r="N319" t="str">
            <v>Postcards donations</v>
          </cell>
        </row>
        <row r="320">
          <cell r="J320" t="str">
            <v>BellsAppealTH</v>
          </cell>
          <cell r="K320">
            <v>1281</v>
          </cell>
          <cell r="L320">
            <v>1287</v>
          </cell>
          <cell r="M320" t="str">
            <v>Bells &amp; Bell Tower Fund</v>
          </cell>
          <cell r="N320" t="str">
            <v>Treasure Hunt (29/8/4) (by Ruth Warburton)</v>
          </cell>
        </row>
        <row r="321">
          <cell r="J321" t="str">
            <v>BellsAppealTfrIn</v>
          </cell>
          <cell r="K321">
            <v>1281</v>
          </cell>
          <cell r="L321">
            <v>1288</v>
          </cell>
          <cell r="M321" t="str">
            <v>Bells &amp; Bell Tower Fund</v>
          </cell>
          <cell r="N321" t="str">
            <v>Tfr In</v>
          </cell>
        </row>
        <row r="322">
          <cell r="J322" t="str">
            <v>BellsAppealR</v>
          </cell>
          <cell r="K322">
            <v>1281</v>
          </cell>
          <cell r="L322">
            <v>1289</v>
          </cell>
          <cell r="M322" t="str">
            <v>Bells &amp; Bell Tower Fund</v>
          </cell>
          <cell r="N322" t="str">
            <v>Other Donations</v>
          </cell>
        </row>
        <row r="323">
          <cell r="J323" t="str">
            <v>BellsAppealCD</v>
          </cell>
          <cell r="K323">
            <v>1281</v>
          </cell>
          <cell r="L323">
            <v>1290</v>
          </cell>
          <cell r="M323" t="str">
            <v>Bells &amp; Bell Tower Fund</v>
          </cell>
          <cell r="N323" t="str">
            <v>Corporate Donations</v>
          </cell>
        </row>
        <row r="324">
          <cell r="J324" t="str">
            <v>BellsAppeal-Dinner</v>
          </cell>
          <cell r="K324">
            <v>1281</v>
          </cell>
          <cell r="L324">
            <v>1291</v>
          </cell>
          <cell r="M324" t="str">
            <v>Bells &amp; Bell Tower Fund</v>
          </cell>
          <cell r="N324" t="str">
            <v>Corporate Donations</v>
          </cell>
        </row>
        <row r="325">
          <cell r="J325" t="str">
            <v>BellsAppealP</v>
          </cell>
          <cell r="K325">
            <v>1281</v>
          </cell>
          <cell r="L325">
            <v>1681</v>
          </cell>
          <cell r="M325" t="str">
            <v>Bells &amp; Bell Tower Fund</v>
          </cell>
          <cell r="N325" t="str">
            <v>Bells Appeal</v>
          </cell>
        </row>
        <row r="326">
          <cell r="J326" t="str">
            <v>BellsAdditionalInteriorLighting&amp;SocketsInBellTowerP</v>
          </cell>
          <cell r="K326">
            <v>1281</v>
          </cell>
          <cell r="L326">
            <v>1682</v>
          </cell>
          <cell r="M326" t="str">
            <v>Bells &amp; Bell Tower Fund</v>
          </cell>
          <cell r="N326" t="str">
            <v>Additional Interior Lighting &amp; Sockets in Bell Tower (NT Solutions)</v>
          </cell>
        </row>
        <row r="327">
          <cell r="J327" t="str">
            <v>DD-RFunCollGAKDickinson</v>
          </cell>
          <cell r="K327">
            <v>1301</v>
          </cell>
          <cell r="L327">
            <v>1301</v>
          </cell>
          <cell r="M327" t="str">
            <v>Dreaming Dreams</v>
          </cell>
          <cell r="N327" t="str">
            <v>Ken Dickinson's Funeral Collections - Gift Aided</v>
          </cell>
        </row>
        <row r="328">
          <cell r="J328" t="str">
            <v>DD-RFunCollNGAKDickinson</v>
          </cell>
          <cell r="K328">
            <v>1301</v>
          </cell>
          <cell r="L328">
            <v>1301.0999999999999</v>
          </cell>
          <cell r="M328" t="str">
            <v>Dreaming Dreams</v>
          </cell>
          <cell r="N328" t="str">
            <v>Ken Dickinson's Funeral Collections - Not Gift Aided</v>
          </cell>
        </row>
        <row r="329">
          <cell r="J329" t="str">
            <v>DD-RFunCollGA</v>
          </cell>
          <cell r="K329">
            <v>1301</v>
          </cell>
          <cell r="L329">
            <v>1301.1099999999999</v>
          </cell>
          <cell r="M329" t="str">
            <v>Dreaming Dreams</v>
          </cell>
          <cell r="N329" t="str">
            <v>Funeral Collections - Gift Aided</v>
          </cell>
        </row>
        <row r="330">
          <cell r="J330" t="str">
            <v>DD-RFunCollNGA</v>
          </cell>
          <cell r="K330">
            <v>1301</v>
          </cell>
          <cell r="L330">
            <v>1301.1199999999999</v>
          </cell>
          <cell r="M330" t="str">
            <v>Dreaming Dreams</v>
          </cell>
          <cell r="N330" t="str">
            <v>Funeral Collections - Not Gift Aided</v>
          </cell>
        </row>
        <row r="331">
          <cell r="J331" t="str">
            <v>DD-RWedCollGA</v>
          </cell>
          <cell r="K331">
            <v>1301</v>
          </cell>
          <cell r="L331">
            <v>1301.21</v>
          </cell>
          <cell r="M331" t="str">
            <v>Dreaming Dreams</v>
          </cell>
          <cell r="N331" t="str">
            <v>Wedding Collections - Gift Aided</v>
          </cell>
        </row>
        <row r="332">
          <cell r="J332" t="str">
            <v>DD-RWedCollNGA</v>
          </cell>
          <cell r="K332">
            <v>1301</v>
          </cell>
          <cell r="L332">
            <v>1301.22</v>
          </cell>
          <cell r="M332" t="str">
            <v>Dreaming Dreams</v>
          </cell>
          <cell r="N332" t="str">
            <v>Wedding Collections - Not Gift Aided</v>
          </cell>
        </row>
        <row r="333">
          <cell r="J333" t="str">
            <v>DD-RTaxReclaimed</v>
          </cell>
          <cell r="K333">
            <v>1301</v>
          </cell>
          <cell r="L333">
            <v>1301.2</v>
          </cell>
          <cell r="M333" t="str">
            <v>Dreaming Dreams</v>
          </cell>
          <cell r="N333" t="str">
            <v>Tax Back (2008: Oct07-Dec08, 2007: Apr06-Sep07)</v>
          </cell>
        </row>
        <row r="334">
          <cell r="J334" t="str">
            <v>DD-RTaxReclaimed(GiftDay08)</v>
          </cell>
          <cell r="K334">
            <v>1301</v>
          </cell>
          <cell r="L334">
            <v>1301.3</v>
          </cell>
          <cell r="M334" t="str">
            <v>Dreaming Dreams</v>
          </cell>
          <cell r="N334" t="str">
            <v>Tax Back (from Gift Day 08) (2008: Oct07-Dec08, 2007: Apr06-Sep07)</v>
          </cell>
        </row>
        <row r="335">
          <cell r="J335" t="str">
            <v>DD-R-LucyPendlebury'sEstate</v>
          </cell>
          <cell r="K335">
            <v>1301</v>
          </cell>
          <cell r="L335">
            <v>1301.4000000000001</v>
          </cell>
          <cell r="M335" t="str">
            <v>Dreaming Dreams</v>
          </cell>
          <cell r="N335" t="str">
            <v>Lucy Pendlebury's Estate</v>
          </cell>
        </row>
        <row r="336">
          <cell r="J336" t="str">
            <v>DD-R-ParishBoundaryWalk</v>
          </cell>
          <cell r="K336">
            <v>1301</v>
          </cell>
          <cell r="L336">
            <v>1301.5</v>
          </cell>
          <cell r="M336" t="str">
            <v>Dreaming Dreams</v>
          </cell>
          <cell r="N336" t="str">
            <v>Parish Boundary Walk</v>
          </cell>
        </row>
        <row r="337">
          <cell r="J337" t="str">
            <v>DD-R-BuyABrick</v>
          </cell>
          <cell r="K337">
            <v>1301</v>
          </cell>
          <cell r="L337">
            <v>1301.5999999999999</v>
          </cell>
          <cell r="M337" t="str">
            <v>Dreaming Dreams</v>
          </cell>
          <cell r="N337" t="str">
            <v>Buy A Brick</v>
          </cell>
        </row>
        <row r="338">
          <cell r="J338" t="str">
            <v>DD-RBasket</v>
          </cell>
          <cell r="K338">
            <v>1301</v>
          </cell>
          <cell r="L338">
            <v>1302</v>
          </cell>
          <cell r="M338" t="str">
            <v>Dreaming Dreams</v>
          </cell>
          <cell r="N338" t="str">
            <v>Basket (20May07 onwards)</v>
          </cell>
        </row>
        <row r="339">
          <cell r="J339" t="str">
            <v>DD-RFruitDonations</v>
          </cell>
          <cell r="K339">
            <v>1301</v>
          </cell>
          <cell r="L339">
            <v>1302.9000000000001</v>
          </cell>
          <cell r="M339" t="str">
            <v>Dreaming Dreams</v>
          </cell>
          <cell r="N339" t="str">
            <v>Rhubarb/Damson Donations</v>
          </cell>
        </row>
        <row r="340">
          <cell r="J340" t="str">
            <v>DD-R</v>
          </cell>
          <cell r="K340">
            <v>1301</v>
          </cell>
          <cell r="L340">
            <v>1303</v>
          </cell>
          <cell r="M340" t="str">
            <v>Dreaming Dreams</v>
          </cell>
          <cell r="N340" t="str">
            <v>Other Donations</v>
          </cell>
        </row>
        <row r="341">
          <cell r="J341" t="str">
            <v>DD-R-GA(From Appeal)</v>
          </cell>
          <cell r="K341">
            <v>1301</v>
          </cell>
          <cell r="L341">
            <v>1303.0999999999999</v>
          </cell>
          <cell r="M341" t="str">
            <v>Dreaming Dreams</v>
          </cell>
          <cell r="N341" t="str">
            <v>Donations (Gift Aided) Since Appeal Launch</v>
          </cell>
        </row>
        <row r="342">
          <cell r="J342" t="str">
            <v>DD-R-NGA(From Appeal)</v>
          </cell>
          <cell r="K342">
            <v>1301</v>
          </cell>
          <cell r="L342">
            <v>1303.2</v>
          </cell>
          <cell r="M342" t="str">
            <v>Dreaming Dreams</v>
          </cell>
          <cell r="N342" t="str">
            <v>Donations (Non Gift Aided) Since Appeal Launch</v>
          </cell>
        </row>
        <row r="343">
          <cell r="J343" t="str">
            <v>DD-TfrInGiftDay06</v>
          </cell>
          <cell r="K343">
            <v>1301</v>
          </cell>
          <cell r="L343">
            <v>1304</v>
          </cell>
          <cell r="M343" t="str">
            <v>Dreaming Dreams</v>
          </cell>
          <cell r="N343" t="str">
            <v>(Tfr In from Gift Day 06 Appeal)</v>
          </cell>
        </row>
        <row r="344">
          <cell r="J344" t="str">
            <v>DD-TfrInGiftDay08</v>
          </cell>
          <cell r="K344">
            <v>1301</v>
          </cell>
          <cell r="L344">
            <v>1304.0999999999999</v>
          </cell>
          <cell r="M344" t="str">
            <v>Dreaming Dreams</v>
          </cell>
          <cell r="N344" t="str">
            <v>(Tfr In from Gift Day 09 &amp; 08 Appeal)</v>
          </cell>
        </row>
        <row r="345">
          <cell r="J345" t="str">
            <v>DD-TfrInChurFabric</v>
          </cell>
          <cell r="K345">
            <v>1301</v>
          </cell>
          <cell r="L345">
            <v>1304.2</v>
          </cell>
          <cell r="M345" t="str">
            <v>Dreaming Dreams</v>
          </cell>
          <cell r="N345" t="str">
            <v>(Tfr In from Church Fabric Fund as per PCC Nov08)</v>
          </cell>
        </row>
        <row r="346">
          <cell r="J346" t="str">
            <v>DD-P</v>
          </cell>
          <cell r="K346">
            <v>1301</v>
          </cell>
          <cell r="L346">
            <v>1701</v>
          </cell>
          <cell r="M346" t="str">
            <v>Dreaming Dreams</v>
          </cell>
          <cell r="N346" t="str">
            <v>Dreaming Dreams</v>
          </cell>
        </row>
        <row r="347">
          <cell r="J347" t="str">
            <v>DD-PAlterations</v>
          </cell>
          <cell r="K347">
            <v>1301</v>
          </cell>
          <cell r="L347">
            <v>1701.08</v>
          </cell>
          <cell r="M347" t="str">
            <v>Dreaming Dreams</v>
          </cell>
          <cell r="N347" t="str">
            <v>Alterations to Church (Blakeley, Tonge &amp; Partner Ltd)</v>
          </cell>
        </row>
        <row r="348">
          <cell r="J348" t="str">
            <v>DD-PStandingCommitteeTripExps</v>
          </cell>
          <cell r="K348">
            <v>1301</v>
          </cell>
          <cell r="L348">
            <v>1701.09</v>
          </cell>
          <cell r="M348" t="str">
            <v>Dreaming Dreams</v>
          </cell>
          <cell r="N348" t="str">
            <v>Standing Committee &amp; Architect exps(food)-Narthex Screen Visit</v>
          </cell>
        </row>
        <row r="349">
          <cell r="J349" t="str">
            <v>DD-PChair</v>
          </cell>
          <cell r="K349">
            <v>1301</v>
          </cell>
          <cell r="L349">
            <v>1701.1</v>
          </cell>
          <cell r="M349" t="str">
            <v>Dreaming Dreams</v>
          </cell>
          <cell r="N349" t="str">
            <v>Chair (Prototype)</v>
          </cell>
        </row>
        <row r="350">
          <cell r="J350" t="str">
            <v>DD-PArchitecture(Ramp)</v>
          </cell>
          <cell r="K350">
            <v>1301</v>
          </cell>
          <cell r="L350">
            <v>1701.19</v>
          </cell>
          <cell r="M350" t="str">
            <v>Dreaming Dreams</v>
          </cell>
          <cell r="N350" t="str">
            <v>Architectural Fees for Ramp (Foxx Ltd) (Feb'09)</v>
          </cell>
        </row>
        <row r="351">
          <cell r="J351" t="str">
            <v>DD-PSurveying</v>
          </cell>
          <cell r="K351">
            <v>1301</v>
          </cell>
          <cell r="L351">
            <v>1701.2</v>
          </cell>
          <cell r="M351" t="str">
            <v>Dreaming Dreams</v>
          </cell>
          <cell r="N351" t="str">
            <v>Quantity Surveying (O'Neil &amp; Partners)(Jun'09, Jan'08)</v>
          </cell>
        </row>
        <row r="352">
          <cell r="J352" t="str">
            <v>DD-PElectrics</v>
          </cell>
          <cell r="K352">
            <v>1301</v>
          </cell>
          <cell r="L352">
            <v>1701.3</v>
          </cell>
          <cell r="M352" t="str">
            <v>Dreaming Dreams</v>
          </cell>
          <cell r="N352" t="str">
            <v>Electrical Work (Fused Spurs for Audio/Visual Systems)</v>
          </cell>
        </row>
        <row r="353">
          <cell r="J353" t="str">
            <v>DD-PBuildingApplication</v>
          </cell>
          <cell r="K353">
            <v>1301</v>
          </cell>
          <cell r="L353">
            <v>1701.4</v>
          </cell>
          <cell r="M353" t="str">
            <v>Dreaming Dreams</v>
          </cell>
          <cell r="N353" t="str">
            <v>Building Regulations Application Fee (BMBC)</v>
          </cell>
        </row>
        <row r="354">
          <cell r="J354" t="str">
            <v>DD-PArchitectFees</v>
          </cell>
          <cell r="K354">
            <v>1301</v>
          </cell>
          <cell r="L354">
            <v>1701.5</v>
          </cell>
          <cell r="M354" t="str">
            <v>Dreaming Dreams</v>
          </cell>
          <cell r="N354" t="str">
            <v>Architectural Fees (Good&amp;Tillotson) (Aug'09, £13,758=60% of Fee Jun'09)</v>
          </cell>
        </row>
        <row r="355">
          <cell r="J355" t="str">
            <v>DD-PElectricalFees</v>
          </cell>
          <cell r="K355">
            <v>1301</v>
          </cell>
          <cell r="L355">
            <v>1701.6</v>
          </cell>
          <cell r="M355" t="str">
            <v>Dreaming Dreams</v>
          </cell>
          <cell r="N355" t="str">
            <v>Electrical Work (JR Book (M&amp;E Consulting Engineer) (70% of Fee (£2664) Jun'09)</v>
          </cell>
        </row>
        <row r="356">
          <cell r="J356" t="str">
            <v>DD-Pkitchen&amp;ToiletSundries</v>
          </cell>
          <cell r="K356">
            <v>1301</v>
          </cell>
          <cell r="L356">
            <v>1701.7</v>
          </cell>
          <cell r="M356" t="str">
            <v>Dreaming Dreams</v>
          </cell>
          <cell r="N356" t="str">
            <v>Kitchen &amp; Toilet Sundries (Cups, etc)</v>
          </cell>
        </row>
        <row r="357">
          <cell r="J357" t="str">
            <v>DD-PLowEnergyBulbs</v>
          </cell>
          <cell r="K357">
            <v>1301</v>
          </cell>
          <cell r="L357">
            <v>1701.8</v>
          </cell>
          <cell r="M357" t="str">
            <v>Dreaming Dreams</v>
          </cell>
          <cell r="N357" t="str">
            <v>Low Energy Light Bulbs</v>
          </cell>
        </row>
        <row r="358">
          <cell r="J358" t="str">
            <v>DD-PKeySafe</v>
          </cell>
          <cell r="K358">
            <v>1301</v>
          </cell>
          <cell r="L358">
            <v>1701.9</v>
          </cell>
          <cell r="M358" t="str">
            <v>Dreaming Dreams</v>
          </cell>
          <cell r="N358" t="str">
            <v>Key Safe</v>
          </cell>
        </row>
        <row r="359">
          <cell r="J359" t="str">
            <v>DD-PBookcases</v>
          </cell>
          <cell r="K359">
            <v>1301</v>
          </cell>
          <cell r="L359">
            <v>1701.91</v>
          </cell>
          <cell r="M359" t="str">
            <v>Dreaming Dreams</v>
          </cell>
          <cell r="N359" t="str">
            <v>Bookcases for Office</v>
          </cell>
        </row>
        <row r="360">
          <cell r="J360" t="str">
            <v>DD-PKeys</v>
          </cell>
          <cell r="K360">
            <v>1301</v>
          </cell>
          <cell r="L360">
            <v>1701.92</v>
          </cell>
          <cell r="M360" t="str">
            <v>Dreaming Dreams</v>
          </cell>
          <cell r="N360" t="str">
            <v>Mortice Keys</v>
          </cell>
        </row>
        <row r="361">
          <cell r="J361" t="str">
            <v>Hattons-LeavingPresentR</v>
          </cell>
          <cell r="K361">
            <v>1321</v>
          </cell>
          <cell r="L361">
            <v>1321</v>
          </cell>
          <cell r="M361" t="str">
            <v>Hattons' Leaving Donations</v>
          </cell>
          <cell r="N361" t="str">
            <v>Hattons' Leaving Donations</v>
          </cell>
        </row>
        <row r="362">
          <cell r="J362" t="str">
            <v>Hattons-LeavingPresentTfrIn</v>
          </cell>
          <cell r="K362">
            <v>1321</v>
          </cell>
          <cell r="L362">
            <v>1322</v>
          </cell>
          <cell r="M362" t="str">
            <v>Hattons' Leaving Donations</v>
          </cell>
          <cell r="N362" t="str">
            <v>Hattons' Leaving Donations - Tfr In</v>
          </cell>
        </row>
        <row r="363">
          <cell r="J363" t="str">
            <v>Hattons-LeavingPresentP</v>
          </cell>
          <cell r="K363">
            <v>1321</v>
          </cell>
          <cell r="L363">
            <v>1781</v>
          </cell>
          <cell r="M363" t="str">
            <v>Hattons' Leaving Donations</v>
          </cell>
          <cell r="N363" t="str">
            <v>Hattons' Leaving Donation</v>
          </cell>
        </row>
        <row r="364">
          <cell r="J364" t="str">
            <v>Harv-GA</v>
          </cell>
          <cell r="K364">
            <v>1331</v>
          </cell>
          <cell r="L364">
            <v>1331</v>
          </cell>
          <cell r="M364" t="str">
            <v>Harvest</v>
          </cell>
          <cell r="N364" t="str">
            <v>Harvest - Gift Aided</v>
          </cell>
        </row>
        <row r="365">
          <cell r="J365" t="str">
            <v>Harv-NGA</v>
          </cell>
          <cell r="K365">
            <v>1331</v>
          </cell>
          <cell r="L365">
            <v>1332</v>
          </cell>
          <cell r="M365" t="str">
            <v>Harvest</v>
          </cell>
          <cell r="N365" t="str">
            <v>Harvest - Not Gift Aided</v>
          </cell>
        </row>
        <row r="366">
          <cell r="J366" t="str">
            <v>Harv-GASch</v>
          </cell>
          <cell r="K366">
            <v>1331</v>
          </cell>
          <cell r="L366">
            <v>1333</v>
          </cell>
          <cell r="M366" t="str">
            <v>Harvest</v>
          </cell>
          <cell r="N366" t="str">
            <v>Harvest - School - Gift Aided</v>
          </cell>
        </row>
        <row r="367">
          <cell r="J367" t="str">
            <v>Harv-NGASafariSupper</v>
          </cell>
          <cell r="K367">
            <v>1331</v>
          </cell>
          <cell r="L367">
            <v>1333.1</v>
          </cell>
          <cell r="M367" t="str">
            <v>Harvest</v>
          </cell>
          <cell r="N367" t="str">
            <v>Safari Supper (Aug'06)</v>
          </cell>
        </row>
        <row r="368">
          <cell r="J368" t="str">
            <v>Harv-NGA:StEliz's</v>
          </cell>
          <cell r="K368">
            <v>1331</v>
          </cell>
          <cell r="L368">
            <v>1334</v>
          </cell>
          <cell r="M368" t="str">
            <v>Harvest</v>
          </cell>
          <cell r="N368" t="str">
            <v>St. Elizabeth's (2007: Collected £379)</v>
          </cell>
        </row>
        <row r="369">
          <cell r="J369" t="str">
            <v>Harv-NGA:StCath's</v>
          </cell>
          <cell r="K369">
            <v>1331</v>
          </cell>
          <cell r="L369">
            <v>1335</v>
          </cell>
          <cell r="M369" t="str">
            <v>Harvest</v>
          </cell>
          <cell r="N369" t="str">
            <v>St. Catherine's (2007: Collected £150)</v>
          </cell>
        </row>
        <row r="370">
          <cell r="J370" t="str">
            <v>Harv-NGA:Riv</v>
          </cell>
          <cell r="K370">
            <v>1331</v>
          </cell>
          <cell r="L370">
            <v>1335.1</v>
          </cell>
          <cell r="M370" t="str">
            <v>Harvest</v>
          </cell>
          <cell r="N370" t="str">
            <v>Rivington Church (2007: Collected: £245)</v>
          </cell>
        </row>
        <row r="371">
          <cell r="J371" t="str">
            <v>Harv-TaxBackR</v>
          </cell>
          <cell r="K371">
            <v>1331</v>
          </cell>
          <cell r="L371">
            <v>1335.2</v>
          </cell>
          <cell r="M371" t="str">
            <v>Harvest</v>
          </cell>
          <cell r="N371" t="str">
            <v>Tax Back</v>
          </cell>
        </row>
        <row r="372">
          <cell r="J372" t="str">
            <v>Harv08P</v>
          </cell>
          <cell r="K372">
            <v>1331</v>
          </cell>
          <cell r="L372">
            <v>1336.1</v>
          </cell>
          <cell r="M372" t="str">
            <v>Harvest</v>
          </cell>
          <cell r="N372" t="str">
            <v>Tearfund (Harvest 08 donations, + £133 Tax Back = £755 Total)</v>
          </cell>
        </row>
        <row r="373">
          <cell r="J373" t="str">
            <v>Harv07P</v>
          </cell>
          <cell r="K373">
            <v>1331</v>
          </cell>
          <cell r="L373">
            <v>1336</v>
          </cell>
          <cell r="M373" t="str">
            <v>Harvest</v>
          </cell>
          <cell r="N373" t="str">
            <v>Church Army (Harvest 07 donations, incl Gift Aid)</v>
          </cell>
        </row>
        <row r="374">
          <cell r="J374" t="str">
            <v>Harv06TfrOut:KashCar</v>
          </cell>
          <cell r="K374">
            <v>1331</v>
          </cell>
          <cell r="L374">
            <v>1366</v>
          </cell>
          <cell r="M374" t="str">
            <v>Harvest</v>
          </cell>
          <cell r="N374" t="str">
            <v>Tfr Out Harvest 2006 Appeal into Kashima's Car Fund</v>
          </cell>
        </row>
        <row r="375">
          <cell r="J375" t="str">
            <v>GiftDay-GA</v>
          </cell>
          <cell r="K375">
            <v>1341</v>
          </cell>
          <cell r="L375">
            <v>1341</v>
          </cell>
          <cell r="M375" t="str">
            <v>Gift Day (2009: For Dreaming Dreams Fund)</v>
          </cell>
          <cell r="N375" t="str">
            <v>Gift Day-Gift Aided</v>
          </cell>
        </row>
        <row r="376">
          <cell r="J376" t="str">
            <v>GiftDay-NGA</v>
          </cell>
          <cell r="K376">
            <v>1341</v>
          </cell>
          <cell r="L376">
            <v>1342</v>
          </cell>
          <cell r="M376" t="str">
            <v>Gift Day (2009: For Dreaming Dreams Fund)</v>
          </cell>
          <cell r="N376" t="str">
            <v>Gift Day-Not Gift Aided</v>
          </cell>
        </row>
        <row r="377">
          <cell r="J377" t="str">
            <v>GiftDay-NGA:K4CCakesStall</v>
          </cell>
          <cell r="K377">
            <v>1341</v>
          </cell>
          <cell r="L377">
            <v>1343</v>
          </cell>
          <cell r="M377" t="str">
            <v>Gift Day (2009: For Dreaming Dreams Fund)</v>
          </cell>
          <cell r="N377" t="str">
            <v>K4C Cakes Stall (Mar'09, Mar'08)</v>
          </cell>
        </row>
        <row r="378">
          <cell r="J378" t="str">
            <v>GiftDay-GA:AM&amp;DF:LE-JOG</v>
          </cell>
          <cell r="K378">
            <v>1341</v>
          </cell>
          <cell r="L378">
            <v>1344.5</v>
          </cell>
          <cell r="M378" t="str">
            <v>Gift Day (2009: For Dreaming Dreams Fund)</v>
          </cell>
          <cell r="N378" t="str">
            <v>Land's End-John O' Groats Bike Ride (A Morley &amp; D Fermor-Jun06)</v>
          </cell>
        </row>
        <row r="379">
          <cell r="J379" t="str">
            <v>GiftDay-NGA:Choir</v>
          </cell>
          <cell r="K379">
            <v>1341</v>
          </cell>
          <cell r="L379">
            <v>1345</v>
          </cell>
          <cell r="M379" t="str">
            <v>Gift Day (2009: For Dreaming Dreams Fund)</v>
          </cell>
          <cell r="N379" t="str">
            <v>Choir</v>
          </cell>
        </row>
        <row r="380">
          <cell r="J380" t="str">
            <v>GiftDay-NGA:OpenDoor</v>
          </cell>
          <cell r="K380">
            <v>1341</v>
          </cell>
          <cell r="L380">
            <v>1345.1</v>
          </cell>
          <cell r="M380" t="str">
            <v>Gift Day (2009: For Dreaming Dreams Fund)</v>
          </cell>
          <cell r="N380" t="str">
            <v>Open Door</v>
          </cell>
        </row>
        <row r="381">
          <cell r="J381" t="str">
            <v>GiftDay-NGA:Cubs&amp;Scouts</v>
          </cell>
          <cell r="K381">
            <v>1341</v>
          </cell>
          <cell r="L381">
            <v>1345.9</v>
          </cell>
          <cell r="M381" t="str">
            <v>Gift Day (2009: For Dreaming Dreams Fund)</v>
          </cell>
          <cell r="N381" t="str">
            <v>Cubs &amp; Scouts</v>
          </cell>
        </row>
        <row r="382">
          <cell r="J382" t="str">
            <v>GiftDay-NGA:MondayFellowship</v>
          </cell>
          <cell r="K382">
            <v>1341</v>
          </cell>
          <cell r="L382">
            <v>1346</v>
          </cell>
          <cell r="M382" t="str">
            <v>Gift Day (2009: For Dreaming Dreams Fund)</v>
          </cell>
          <cell r="N382" t="str">
            <v>Monday Fellowship Group</v>
          </cell>
        </row>
        <row r="383">
          <cell r="J383" t="str">
            <v>GiftDay-TaxBackR</v>
          </cell>
          <cell r="K383">
            <v>1341</v>
          </cell>
          <cell r="L383">
            <v>1346.1</v>
          </cell>
          <cell r="M383" t="str">
            <v>Gift Day (2009: For Dreaming Dreams Fund)</v>
          </cell>
          <cell r="N383" t="str">
            <v>Tax Back</v>
          </cell>
        </row>
        <row r="384">
          <cell r="J384" t="str">
            <v>GiftDay-TfrIn</v>
          </cell>
          <cell r="K384">
            <v>1341</v>
          </cell>
          <cell r="L384">
            <v>1346.2</v>
          </cell>
          <cell r="M384" t="str">
            <v>Gift Day (2009: For Dreaming Dreams Fund)</v>
          </cell>
          <cell r="N384" t="str">
            <v>Tfr In from Garden Party at Jenny Dagnall's</v>
          </cell>
        </row>
        <row r="385">
          <cell r="J385" t="str">
            <v>GiftDay07P</v>
          </cell>
          <cell r="K385">
            <v>1341</v>
          </cell>
          <cell r="L385">
            <v>1349</v>
          </cell>
          <cell r="M385" t="str">
            <v>Gift Day (2009: For Dreaming Dreams Fund)</v>
          </cell>
          <cell r="N385" t="str">
            <v>Wheelchair Foundation (Gift Day '07)</v>
          </cell>
        </row>
        <row r="386">
          <cell r="J386" t="str">
            <v>GiftDay06TfrOutDD</v>
          </cell>
          <cell r="K386">
            <v>1341</v>
          </cell>
          <cell r="L386">
            <v>1387</v>
          </cell>
          <cell r="M386" t="str">
            <v>Gift Day (2009: For Dreaming Dreams Fund)</v>
          </cell>
          <cell r="N386" t="str">
            <v>Tfr Out Gift Day 06 Appeal into Dreaming Dreams Fund</v>
          </cell>
        </row>
        <row r="387">
          <cell r="J387" t="str">
            <v>GiftDay08TfrOutDD</v>
          </cell>
          <cell r="K387">
            <v>1341</v>
          </cell>
          <cell r="L387">
            <v>1387.1</v>
          </cell>
          <cell r="M387" t="str">
            <v>Gift Day (2009: For Dreaming Dreams Fund)</v>
          </cell>
          <cell r="N387" t="str">
            <v>Tfr Out Gift Day (09 &amp; 08) Appeal into Dreaming Dreams Fund</v>
          </cell>
        </row>
        <row r="388">
          <cell r="J388" t="str">
            <v>Hattons'MissionDonations</v>
          </cell>
          <cell r="K388">
            <v>1401</v>
          </cell>
          <cell r="L388">
            <v>1401</v>
          </cell>
          <cell r="M388" t="str">
            <v>Hattons' Mission Boxes/Donations</v>
          </cell>
          <cell r="N388" t="str">
            <v>Hattons' Mission Boxes/Donations</v>
          </cell>
        </row>
        <row r="389">
          <cell r="J389" t="str">
            <v>ChurchArmy:KateHattonFromDonationsP</v>
          </cell>
          <cell r="K389">
            <v>1401</v>
          </cell>
          <cell r="L389">
            <v>1401.5</v>
          </cell>
          <cell r="M389" t="str">
            <v>Hattons' Mission Boxes/Donations</v>
          </cell>
          <cell r="N389" t="str">
            <v>Church Army for Kate Hatton (from Donations)</v>
          </cell>
        </row>
        <row r="390">
          <cell r="J390" t="str">
            <v>ChurchArmy:KateHattonSponsoredWalkR</v>
          </cell>
          <cell r="K390">
            <v>1402</v>
          </cell>
          <cell r="L390">
            <v>1402</v>
          </cell>
          <cell r="M390" t="str">
            <v>Hattons' Mission Boxes/Donations</v>
          </cell>
          <cell r="N390" t="str">
            <v>ChurchArmy:KateHattonSponsoredWalkR</v>
          </cell>
        </row>
        <row r="391">
          <cell r="J391" t="str">
            <v>ChurchArmy:KateHattonSponsoredWalkP</v>
          </cell>
          <cell r="K391">
            <v>1402</v>
          </cell>
          <cell r="L391">
            <v>1642</v>
          </cell>
          <cell r="M391" t="str">
            <v>Hattons' Mission Boxes/Donations</v>
          </cell>
          <cell r="N391" t="str">
            <v>ChurchArmy:KateHattonSponsoredWalkP</v>
          </cell>
        </row>
        <row r="392">
          <cell r="J392" t="str">
            <v>Women'sWorldDayofPrayerR</v>
          </cell>
          <cell r="K392">
            <v>1420.8</v>
          </cell>
          <cell r="L392">
            <v>1420.8</v>
          </cell>
          <cell r="M392" t="str">
            <v>Women's World Day of Prayer</v>
          </cell>
          <cell r="N392" t="str">
            <v>Women's World Day of Prayer (Fri7Mar08)</v>
          </cell>
        </row>
        <row r="393">
          <cell r="J393" t="str">
            <v>Women'sWorldDayofPrayerP</v>
          </cell>
          <cell r="K393">
            <v>1420.8</v>
          </cell>
          <cell r="L393">
            <v>1661.7</v>
          </cell>
          <cell r="M393" t="str">
            <v>Women's World Day of Prayer</v>
          </cell>
          <cell r="N393" t="str">
            <v>Women's World Day of Prayer (Fri7Mar08)</v>
          </cell>
        </row>
        <row r="394">
          <cell r="J394" t="str">
            <v>WinterHillMemorialService:NWAirAmbulanceR</v>
          </cell>
          <cell r="K394">
            <v>1420.9</v>
          </cell>
          <cell r="L394">
            <v>1420.9</v>
          </cell>
          <cell r="M394" t="str">
            <v>Winter Hill Air Crash 50th Anniversary</v>
          </cell>
          <cell r="N394" t="str">
            <v>Service Collection (27thFeb08) (for NW Air Ambulance)</v>
          </cell>
        </row>
        <row r="395">
          <cell r="J395" t="str">
            <v>WinterHillMemorialService:NWAirAmbulanceP</v>
          </cell>
          <cell r="K395">
            <v>1420.9</v>
          </cell>
          <cell r="L395">
            <v>1661.8</v>
          </cell>
          <cell r="M395" t="str">
            <v>Winter Hill Air Crash 50th Anniversary</v>
          </cell>
          <cell r="N395" t="str">
            <v>NW Air Ambulance - from Winter Hill Memorial Service (27Feb08)</v>
          </cell>
        </row>
        <row r="396">
          <cell r="J396" t="str">
            <v>BoltonMayor'sCharity:AirAmbulanceR</v>
          </cell>
          <cell r="K396">
            <v>1421</v>
          </cell>
          <cell r="L396">
            <v>1421</v>
          </cell>
          <cell r="M396" t="str">
            <v>Bolton Mayor's Charity: Air Ambulance</v>
          </cell>
          <cell r="N396" t="str">
            <v>Collection at Church on 3/6/7 for Bolton Mayor's Charity</v>
          </cell>
        </row>
        <row r="397">
          <cell r="J397" t="str">
            <v>BoltonMayor'sCharity:AirAmbulanceP</v>
          </cell>
          <cell r="K397">
            <v>1421</v>
          </cell>
          <cell r="L397">
            <v>1661</v>
          </cell>
          <cell r="M397" t="str">
            <v>Bolton Mayor's Charity: Air Ambulance</v>
          </cell>
          <cell r="N397" t="str">
            <v>Bolton Mayor's Charity: Air Ambulance</v>
          </cell>
        </row>
        <row r="398">
          <cell r="J398" t="str">
            <v>GardenPartyJul07R</v>
          </cell>
          <cell r="K398">
            <v>1422</v>
          </cell>
          <cell r="L398">
            <v>1422</v>
          </cell>
          <cell r="M398" t="str">
            <v>Garden Party at Jenny Dagnall's (For Gift Day)</v>
          </cell>
          <cell r="N398" t="str">
            <v>Garden Party at Jenny Dagnall's</v>
          </cell>
        </row>
        <row r="399">
          <cell r="J399" t="str">
            <v>GardenPartyJul07P</v>
          </cell>
          <cell r="K399">
            <v>1422</v>
          </cell>
          <cell r="L399">
            <v>1661.9</v>
          </cell>
          <cell r="M399" t="str">
            <v>Garden Party at Jenny Dagnall's (For Gift Day)</v>
          </cell>
          <cell r="N399" t="str">
            <v>Expenses for Garden Party</v>
          </cell>
        </row>
        <row r="400">
          <cell r="J400" t="str">
            <v>GardenPartyBoltonKidz2getherP</v>
          </cell>
          <cell r="K400">
            <v>1422</v>
          </cell>
          <cell r="L400">
            <v>1662</v>
          </cell>
          <cell r="M400" t="str">
            <v>Garden Party at Jenny Dagnall's</v>
          </cell>
          <cell r="N400" t="str">
            <v>Bolton Kidz2gether (Half of Garden Party (Jul'07) proceeds</v>
          </cell>
        </row>
        <row r="401">
          <cell r="J401" t="str">
            <v>GardenPartyHorwichVisitingServiceP</v>
          </cell>
          <cell r="K401">
            <v>1422</v>
          </cell>
          <cell r="L401">
            <v>1663</v>
          </cell>
          <cell r="M401" t="str">
            <v>Garden Party at Jenny Dagnall's</v>
          </cell>
          <cell r="N401" t="str">
            <v>Horwich Visiting Service (Half of Garden Party (Jul'07) proceeds</v>
          </cell>
        </row>
        <row r="402">
          <cell r="J402" t="str">
            <v>GardenPartyJul07TfrOut</v>
          </cell>
          <cell r="K402">
            <v>1422</v>
          </cell>
          <cell r="L402">
            <v>1663.1</v>
          </cell>
          <cell r="M402" t="str">
            <v>Garden Party at Jenny Dagnall's</v>
          </cell>
          <cell r="N402" t="str">
            <v>Tfr Out residue balance (£0.76) into Gen Fund</v>
          </cell>
        </row>
        <row r="403">
          <cell r="J403" t="str">
            <v>GardenPartyJul08TfrOut</v>
          </cell>
          <cell r="K403">
            <v>1422</v>
          </cell>
          <cell r="L403">
            <v>1663.2</v>
          </cell>
          <cell r="M403" t="str">
            <v>Garden Party at Jenny Dagnall's</v>
          </cell>
          <cell r="N403" t="str">
            <v>Tfr Out Into Gift Day Fund</v>
          </cell>
        </row>
        <row r="404">
          <cell r="J404" t="str">
            <v>Holiday2006R</v>
          </cell>
          <cell r="K404">
            <v>1441</v>
          </cell>
          <cell r="L404">
            <v>1441</v>
          </cell>
          <cell r="M404" t="str">
            <v>Church Holiday 2006 Fund</v>
          </cell>
          <cell r="N404" t="str">
            <v>Church Holiday 2006 Fund</v>
          </cell>
        </row>
        <row r="405">
          <cell r="J405" t="str">
            <v>Holiday2006P</v>
          </cell>
          <cell r="K405">
            <v>1441</v>
          </cell>
          <cell r="L405">
            <v>1841</v>
          </cell>
          <cell r="M405" t="str">
            <v>Church Holiday 2006 Fund</v>
          </cell>
          <cell r="N405" t="str">
            <v>Church Holiday 2006 Refund of deposits</v>
          </cell>
        </row>
        <row r="406">
          <cell r="J406" t="str">
            <v>OrganFundR</v>
          </cell>
          <cell r="K406">
            <v>1461</v>
          </cell>
          <cell r="L406">
            <v>1461</v>
          </cell>
          <cell r="M406" t="str">
            <v>Organ Fund</v>
          </cell>
          <cell r="N406" t="str">
            <v>Organ Fund (set up 6/9/4 PCC: £250/mth Tfr In)</v>
          </cell>
        </row>
        <row r="407">
          <cell r="J407" t="str">
            <v>OrganFundRDonation</v>
          </cell>
          <cell r="K407">
            <v>1461</v>
          </cell>
          <cell r="L407">
            <v>1461.9</v>
          </cell>
          <cell r="M407" t="str">
            <v>Organ Fund</v>
          </cell>
          <cell r="N407" t="str">
            <v>Organ Fund - Donation for Choir Music</v>
          </cell>
        </row>
        <row r="408">
          <cell r="J408" t="str">
            <v>OrganFundTfrIn</v>
          </cell>
          <cell r="K408">
            <v>1461</v>
          </cell>
          <cell r="L408">
            <v>1462</v>
          </cell>
          <cell r="M408" t="str">
            <v>Organ Fund</v>
          </cell>
          <cell r="N408" t="str">
            <v>(Tfr In from General Fund £250/mth as per PCC Sep04)</v>
          </cell>
        </row>
        <row r="409">
          <cell r="J409" t="str">
            <v>OrganFundTfrInRayJacksonFunColl</v>
          </cell>
          <cell r="K409">
            <v>1461</v>
          </cell>
          <cell r="L409">
            <v>1462.1</v>
          </cell>
          <cell r="M409" t="str">
            <v>Organ Fund</v>
          </cell>
          <cell r="N409" t="str">
            <v>(Tfr In from Ray Jackson's Funeral Collection)</v>
          </cell>
        </row>
        <row r="410">
          <cell r="J410" t="str">
            <v>OrganFundTfrInKashCar</v>
          </cell>
          <cell r="K410">
            <v>1461</v>
          </cell>
          <cell r="L410">
            <v>1462.2</v>
          </cell>
          <cell r="M410" t="str">
            <v>Organ Fund</v>
          </cell>
          <cell r="N410" t="str">
            <v>(Tfr In: Unused money from Kashima's Car Fund)</v>
          </cell>
        </row>
        <row r="411">
          <cell r="J411" t="str">
            <v>OrganFundTfrOut</v>
          </cell>
          <cell r="K411">
            <v>1461</v>
          </cell>
          <cell r="L411">
            <v>1702</v>
          </cell>
          <cell r="M411" t="str">
            <v>Organ Fund</v>
          </cell>
          <cell r="N411" t="str">
            <v>(Tfr Out into Kashima's Car Fund as per 5/3/7 PCC)</v>
          </cell>
        </row>
        <row r="412">
          <cell r="J412" t="str">
            <v>OrganFundMusicBookCasesP</v>
          </cell>
          <cell r="K412">
            <v>1461</v>
          </cell>
          <cell r="L412">
            <v>1702.09</v>
          </cell>
          <cell r="M412" t="str">
            <v>Organ Fund</v>
          </cell>
          <cell r="N412" t="str">
            <v>Choir Music Bookcases (May09)</v>
          </cell>
        </row>
        <row r="413">
          <cell r="J413" t="str">
            <v>OrganFundChoirMusicP</v>
          </cell>
          <cell r="K413">
            <v>1461</v>
          </cell>
          <cell r="L413">
            <v>1702.1</v>
          </cell>
          <cell r="M413" t="str">
            <v>Organ Fund</v>
          </cell>
          <cell r="N413" t="str">
            <v>Choir Music</v>
          </cell>
        </row>
        <row r="414">
          <cell r="J414" t="str">
            <v>OrganFundP</v>
          </cell>
          <cell r="K414">
            <v>1461</v>
          </cell>
          <cell r="L414">
            <v>1861</v>
          </cell>
          <cell r="M414" t="str">
            <v>Organ Fund</v>
          </cell>
          <cell r="N414" t="str">
            <v>Organ Fund - Paid Out</v>
          </cell>
        </row>
        <row r="415">
          <cell r="J415" t="str">
            <v>AYF ChoirR</v>
          </cell>
          <cell r="K415">
            <v>1481</v>
          </cell>
          <cell r="L415">
            <v>1721.1</v>
          </cell>
          <cell r="M415" t="str">
            <v>AYF Choir</v>
          </cell>
          <cell r="N415" t="str">
            <v xml:space="preserve">AYF Choir - received </v>
          </cell>
        </row>
        <row r="416">
          <cell r="J416" t="str">
            <v>AYF ChoirRTaxBack</v>
          </cell>
          <cell r="K416">
            <v>1481</v>
          </cell>
          <cell r="L416">
            <v>1721.15</v>
          </cell>
          <cell r="M416" t="str">
            <v>AYF Choir</v>
          </cell>
          <cell r="N416" t="str">
            <v>Tax Back</v>
          </cell>
        </row>
        <row r="417">
          <cell r="J417" t="str">
            <v>AYF ChoirTfrIn</v>
          </cell>
          <cell r="K417">
            <v>1481</v>
          </cell>
          <cell r="L417">
            <v>1721.2</v>
          </cell>
          <cell r="M417" t="str">
            <v>AYF Choir</v>
          </cell>
          <cell r="N417" t="str">
            <v>AYF Choir-Tfr In</v>
          </cell>
        </row>
        <row r="418">
          <cell r="J418" t="str">
            <v>AYF ChoirP</v>
          </cell>
          <cell r="K418">
            <v>1481</v>
          </cell>
          <cell r="L418">
            <v>1721</v>
          </cell>
          <cell r="M418" t="str">
            <v>AYF Choir</v>
          </cell>
          <cell r="N418" t="str">
            <v>AYF Choir - Paid</v>
          </cell>
        </row>
        <row r="419">
          <cell r="J419" t="str">
            <v>AYF ChoirTfrOut</v>
          </cell>
          <cell r="K419">
            <v>1481</v>
          </cell>
          <cell r="L419">
            <v>1722</v>
          </cell>
          <cell r="M419" t="str">
            <v>AYF Choir</v>
          </cell>
          <cell r="N419" t="str">
            <v>AYF Choir-Tfr Out</v>
          </cell>
        </row>
        <row r="420">
          <cell r="J420" t="str">
            <v>ShoeBoxR</v>
          </cell>
          <cell r="K420">
            <v>1501</v>
          </cell>
          <cell r="L420">
            <v>452</v>
          </cell>
          <cell r="M420" t="str">
            <v>Shoe Box</v>
          </cell>
          <cell r="N420" t="str">
            <v>Shoe Box money</v>
          </cell>
        </row>
        <row r="421">
          <cell r="J421" t="str">
            <v>ShoeBoxP</v>
          </cell>
          <cell r="K421">
            <v>1501</v>
          </cell>
          <cell r="L421">
            <v>1821</v>
          </cell>
          <cell r="M421" t="str">
            <v>Shoe Box</v>
          </cell>
          <cell r="N421" t="str">
            <v>Shoe Box</v>
          </cell>
        </row>
        <row r="422">
          <cell r="J422" t="str">
            <v>CMS</v>
          </cell>
          <cell r="K422">
            <v>1521</v>
          </cell>
          <cell r="L422">
            <v>453</v>
          </cell>
          <cell r="M422" t="str">
            <v>Church Missionary Service</v>
          </cell>
          <cell r="N422" t="str">
            <v>Church Missionary Service</v>
          </cell>
        </row>
        <row r="423">
          <cell r="J423" t="str">
            <v>CMS</v>
          </cell>
          <cell r="K423">
            <v>1521</v>
          </cell>
          <cell r="L423">
            <v>1801</v>
          </cell>
          <cell r="M423" t="str">
            <v>Church Missionary Service</v>
          </cell>
          <cell r="N423" t="str">
            <v>Church Missionary Service</v>
          </cell>
        </row>
        <row r="424">
          <cell r="J424" t="str">
            <v>CmasCardsBoard08P</v>
          </cell>
          <cell r="K424">
            <v>1543</v>
          </cell>
          <cell r="L424">
            <v>1760.91</v>
          </cell>
          <cell r="M424" t="str">
            <v>Christmas Cards Board (2008: Eden Bus Project)</v>
          </cell>
          <cell r="N424" t="str">
            <v>Christmas Cards Board 2008 (to Eden Bus Project)</v>
          </cell>
        </row>
        <row r="425">
          <cell r="J425" t="str">
            <v>CmasCardsBoard07P</v>
          </cell>
          <cell r="K425">
            <v>1543</v>
          </cell>
          <cell r="L425">
            <v>1760.9</v>
          </cell>
          <cell r="M425" t="str">
            <v>Christmas Cards Board (2008: Eden Bus Project)</v>
          </cell>
          <cell r="N425" t="str">
            <v>Christmas Cards Board 2007 (to Horwich Visiting Service)</v>
          </cell>
        </row>
        <row r="426">
          <cell r="J426" t="str">
            <v>CmasCardsBoardR</v>
          </cell>
          <cell r="K426">
            <v>1543</v>
          </cell>
          <cell r="L426">
            <v>454</v>
          </cell>
          <cell r="M426" t="str">
            <v>Christmas Cards Board (2008: Eden Bus Project)</v>
          </cell>
          <cell r="N426" t="str">
            <v>Christmas Cards Board 2008 (to Eden Bus Project)</v>
          </cell>
        </row>
        <row r="427">
          <cell r="J427" t="str">
            <v>CmasCardsBoard06P</v>
          </cell>
          <cell r="K427">
            <v>1543</v>
          </cell>
          <cell r="L427">
            <v>1761</v>
          </cell>
          <cell r="M427" t="str">
            <v>Christmas Cards Board (2008: Eden Bus Project)</v>
          </cell>
          <cell r="N427" t="str">
            <v>Christmas Cards Board 2006 (to Kidz2gether)</v>
          </cell>
        </row>
        <row r="428">
          <cell r="J428" t="str">
            <v>CmasCardsBoard05R</v>
          </cell>
          <cell r="K428">
            <v>1543</v>
          </cell>
          <cell r="L428">
            <v>454.1</v>
          </cell>
          <cell r="M428" t="str">
            <v>Christmas Cards Board (2008: Eden Bus Project)</v>
          </cell>
          <cell r="N428" t="str">
            <v>Christmas Cards Board 2005</v>
          </cell>
        </row>
        <row r="429">
          <cell r="J429" t="str">
            <v>CmasCardsBoard05P</v>
          </cell>
          <cell r="K429">
            <v>1543</v>
          </cell>
          <cell r="L429">
            <v>1761.1</v>
          </cell>
          <cell r="M429" t="str">
            <v>Christmas Cards Board (2008: Eden Bus Project)</v>
          </cell>
          <cell r="N429" t="str">
            <v>Christmas Cards Board 2005</v>
          </cell>
        </row>
        <row r="430">
          <cell r="J430" t="str">
            <v>CmasCardsBoard04R</v>
          </cell>
          <cell r="K430">
            <v>1543</v>
          </cell>
          <cell r="L430">
            <v>454.2</v>
          </cell>
          <cell r="M430" t="str">
            <v>Christmas Cards Board (2008: Eden Bus Project)</v>
          </cell>
          <cell r="N430" t="str">
            <v>Christmas Cards Board 2004</v>
          </cell>
        </row>
        <row r="431">
          <cell r="J431" t="str">
            <v>CmasCardsBoard04P</v>
          </cell>
          <cell r="K431">
            <v>1543</v>
          </cell>
          <cell r="L431">
            <v>1761.2</v>
          </cell>
          <cell r="M431" t="str">
            <v>Christmas Cards Board (2008: Eden Bus Project)</v>
          </cell>
          <cell r="N431" t="str">
            <v>Christmas Cards Board 2004</v>
          </cell>
        </row>
        <row r="432">
          <cell r="J432" t="str">
            <v>CmasCardsBoard04TfrIn</v>
          </cell>
          <cell r="K432">
            <v>1543</v>
          </cell>
          <cell r="L432">
            <v>1761.3</v>
          </cell>
          <cell r="M432" t="str">
            <v>Christmas Cards Board (2008: Eden Bus Project)</v>
          </cell>
          <cell r="N432" t="str">
            <v>Christmas Cards Board 2004 Tfr In - Tax</v>
          </cell>
        </row>
        <row r="433">
          <cell r="J433" t="str">
            <v>Donations-FallBirch</v>
          </cell>
          <cell r="K433">
            <v>1543</v>
          </cell>
          <cell r="L433">
            <v>454.3</v>
          </cell>
          <cell r="M433" t="str">
            <v>Christmas Cards Board (2008: Eden Bus Project)</v>
          </cell>
          <cell r="N433" t="str">
            <v>Christmas Cards Board 2003</v>
          </cell>
        </row>
        <row r="434">
          <cell r="J434" t="str">
            <v>FallBirch</v>
          </cell>
          <cell r="K434">
            <v>1543</v>
          </cell>
          <cell r="L434">
            <v>1761.4</v>
          </cell>
          <cell r="M434" t="str">
            <v>Christmas Cards Board (2008: Eden Bus Project)</v>
          </cell>
          <cell r="N434" t="str">
            <v>Christmas Cards Board 2003</v>
          </cell>
        </row>
        <row r="435">
          <cell r="J435" t="str">
            <v>EdenBusProjectRCoffeeBar</v>
          </cell>
          <cell r="K435">
            <v>1544</v>
          </cell>
          <cell r="L435">
            <v>1762</v>
          </cell>
          <cell r="M435" t="str">
            <v>Eden Bus Project</v>
          </cell>
          <cell r="N435" t="str">
            <v>Coffee Bar Donations (from 10May09)</v>
          </cell>
        </row>
        <row r="436">
          <cell r="J436" t="str">
            <v>CBF-GravesFundP-GMPB</v>
          </cell>
          <cell r="K436">
            <v>1562</v>
          </cell>
          <cell r="L436">
            <v>1562</v>
          </cell>
          <cell r="M436" t="str">
            <v>Churchyard &amp; Graves Fund</v>
          </cell>
          <cell r="N436" t="str">
            <v>GM Probation Board-Grass Cutting/Strimming</v>
          </cell>
        </row>
        <row r="437">
          <cell r="J437" t="str">
            <v>CBF-GravesFund</v>
          </cell>
          <cell r="K437">
            <v>1562</v>
          </cell>
          <cell r="L437">
            <v>1562.01</v>
          </cell>
          <cell r="M437" t="str">
            <v>Churchyard &amp; Graves Fund</v>
          </cell>
          <cell r="N437" t="str">
            <v>Churchyard received</v>
          </cell>
        </row>
        <row r="438">
          <cell r="J438" t="str">
            <v>CBF-GravesFundInterestR</v>
          </cell>
          <cell r="K438">
            <v>1562</v>
          </cell>
          <cell r="L438">
            <v>1562.011</v>
          </cell>
          <cell r="M438" t="str">
            <v>Churchyard &amp; Graves Fund</v>
          </cell>
          <cell r="N438" t="str">
            <v>Churchyard Interest Received (The Ormrod Trust)</v>
          </cell>
        </row>
        <row r="439">
          <cell r="J439" t="str">
            <v>GravesFundCommonwealthWarGravesCommissionR</v>
          </cell>
          <cell r="K439">
            <v>1562</v>
          </cell>
          <cell r="L439">
            <v>1562.0119999999999</v>
          </cell>
          <cell r="M439" t="str">
            <v>Churchyard &amp; Graves Fund</v>
          </cell>
          <cell r="N439" t="str">
            <v>Commonwealth War Graves Commission</v>
          </cell>
        </row>
        <row r="440">
          <cell r="J440" t="str">
            <v>CBF-GravesFundP</v>
          </cell>
          <cell r="K440">
            <v>1562</v>
          </cell>
          <cell r="L440">
            <v>1562.02</v>
          </cell>
          <cell r="M440" t="str">
            <v>Churchyard &amp; Graves Fund</v>
          </cell>
          <cell r="N440" t="str">
            <v>Churchyard payment</v>
          </cell>
        </row>
        <row r="441">
          <cell r="J441" t="str">
            <v>CBF-GravesFundPTrees</v>
          </cell>
          <cell r="K441">
            <v>1562</v>
          </cell>
          <cell r="L441">
            <v>1563</v>
          </cell>
          <cell r="M441" t="str">
            <v>Churchyard &amp; Graves Fund</v>
          </cell>
          <cell r="N441" t="str">
            <v>Tree Pruning/Removal from Church Yard</v>
          </cell>
        </row>
        <row r="442">
          <cell r="J442" t="str">
            <v>CBF-GravesFundPLawnmower</v>
          </cell>
          <cell r="K442">
            <v>1562</v>
          </cell>
          <cell r="L442">
            <v>1564</v>
          </cell>
          <cell r="M442" t="str">
            <v>Churchyard &amp; Graves Fund</v>
          </cell>
          <cell r="N442" t="str">
            <v>Lawnmower Costs</v>
          </cell>
        </row>
        <row r="443">
          <cell r="J443" t="str">
            <v>CBF-GravesFundP-AlgaeRemover</v>
          </cell>
          <cell r="K443">
            <v>1562</v>
          </cell>
          <cell r="L443">
            <v>1564.1</v>
          </cell>
          <cell r="M443" t="str">
            <v>Churchyard &amp; Graves Fund</v>
          </cell>
          <cell r="N443" t="str">
            <v>Algae Remover for Grave Stones</v>
          </cell>
        </row>
        <row r="444">
          <cell r="J444" t="str">
            <v>CBF-GravesFundPLoppers</v>
          </cell>
          <cell r="K444">
            <v>1562</v>
          </cell>
          <cell r="L444">
            <v>1564.2</v>
          </cell>
          <cell r="M444" t="str">
            <v>Churchyard &amp; Graves Fund</v>
          </cell>
          <cell r="N444" t="str">
            <v>Garden Loppers</v>
          </cell>
        </row>
        <row r="445">
          <cell r="J445" t="str">
            <v>CBF-GravesFundPHandTruck</v>
          </cell>
          <cell r="K445">
            <v>1562</v>
          </cell>
          <cell r="L445">
            <v>1564.3</v>
          </cell>
          <cell r="M445" t="str">
            <v>Churchyard &amp; Graves Fund</v>
          </cell>
          <cell r="N445" t="str">
            <v>Hand Truck</v>
          </cell>
        </row>
        <row r="446">
          <cell r="J446" t="str">
            <v>Donations-SpecifiedR</v>
          </cell>
          <cell r="K446">
            <v>1741</v>
          </cell>
          <cell r="L446">
            <v>1740.9</v>
          </cell>
          <cell r="M446" t="str">
            <v>Donations for Specific Expenditure</v>
          </cell>
          <cell r="N446" t="str">
            <v>Donations for specific expenditure - Payments (Projector)</v>
          </cell>
        </row>
        <row r="447">
          <cell r="J447" t="str">
            <v>Donations-SpecifiedP</v>
          </cell>
          <cell r="K447">
            <v>1741</v>
          </cell>
          <cell r="L447">
            <v>1741</v>
          </cell>
          <cell r="M447" t="str">
            <v>Donations for Specific Expenditure</v>
          </cell>
          <cell r="N447" t="str">
            <v>Donations for specific expenditure - Payments (Projector)</v>
          </cell>
        </row>
        <row r="448">
          <cell r="J448" t="str">
            <v>Donations-SpecifiedRGA</v>
          </cell>
          <cell r="K448">
            <v>1741</v>
          </cell>
          <cell r="L448">
            <v>1740.91</v>
          </cell>
          <cell r="M448" t="str">
            <v>Donations for Specific Expenditure</v>
          </cell>
          <cell r="N448" t="str">
            <v>Donations for specific expenditure - Received Gift Aided</v>
          </cell>
        </row>
        <row r="449">
          <cell r="J449" t="str">
            <v>Donations-SpecifiedRTaxReclaimed</v>
          </cell>
          <cell r="K449">
            <v>1741</v>
          </cell>
          <cell r="L449">
            <v>1742</v>
          </cell>
          <cell r="M449" t="str">
            <v>Donations for Specific Expenditure</v>
          </cell>
          <cell r="N449" t="str">
            <v>Specified Donations (Projector) - Tax Back</v>
          </cell>
        </row>
        <row r="450">
          <cell r="J450" t="str">
            <v>Donations-SpecifiedTfrOutGenFund</v>
          </cell>
          <cell r="K450">
            <v>1741</v>
          </cell>
          <cell r="L450">
            <v>1742.1</v>
          </cell>
          <cell r="M450" t="str">
            <v>Donations for Specific Expenditure</v>
          </cell>
          <cell r="N450" t="str">
            <v>(Tfr Out Residue Tax Back into General Fund)</v>
          </cell>
        </row>
      </sheetData>
      <sheetData sheetId="10">
        <row r="13">
          <cell r="C13" t="str">
            <v>Don't Calculate Balances</v>
          </cell>
        </row>
      </sheetData>
      <sheetData sheetId="11" refreshError="1"/>
      <sheetData sheetId="12">
        <row r="2">
          <cell r="K2" t="str">
            <v>Don't Calculate Report</v>
          </cell>
        </row>
        <row r="5">
          <cell r="L5">
            <v>2009</v>
          </cell>
          <cell r="P5">
            <v>2008</v>
          </cell>
        </row>
        <row r="7">
          <cell r="A7" t="str">
            <v>Blank</v>
          </cell>
        </row>
        <row r="8">
          <cell r="A8" t="str">
            <v>Title</v>
          </cell>
        </row>
        <row r="9">
          <cell r="A9" t="str">
            <v>Nom Value</v>
          </cell>
        </row>
        <row r="10">
          <cell r="A10" t="str">
            <v>Total</v>
          </cell>
          <cell r="Z10">
            <v>0</v>
          </cell>
          <cell r="AC10">
            <v>0</v>
          </cell>
        </row>
        <row r="11">
          <cell r="A11" t="str">
            <v>PGA, if Donation Line</v>
          </cell>
        </row>
        <row r="12">
          <cell r="A12" t="str">
            <v>Blank</v>
          </cell>
        </row>
        <row r="14">
          <cell r="L14">
            <v>0</v>
          </cell>
          <cell r="P14">
            <v>0</v>
          </cell>
        </row>
        <row r="15">
          <cell r="L15" t="e">
            <v>#DIV/0!</v>
          </cell>
          <cell r="P15" t="e">
            <v>#DIV/0!</v>
          </cell>
        </row>
        <row r="17">
          <cell r="Z17">
            <v>0</v>
          </cell>
          <cell r="AC17">
            <v>0</v>
          </cell>
        </row>
        <row r="25">
          <cell r="Z25">
            <v>0</v>
          </cell>
          <cell r="AC25">
            <v>0</v>
          </cell>
        </row>
        <row r="27">
          <cell r="L27">
            <v>0</v>
          </cell>
          <cell r="P27">
            <v>0</v>
          </cell>
        </row>
        <row r="28">
          <cell r="L28" t="e">
            <v>#DIV/0!</v>
          </cell>
          <cell r="P28" t="e">
            <v>#DIV/0!</v>
          </cell>
        </row>
        <row r="35">
          <cell r="L35">
            <v>0</v>
          </cell>
          <cell r="P35">
            <v>0</v>
          </cell>
        </row>
        <row r="38">
          <cell r="L38" t="e">
            <v>#DIV/0!</v>
          </cell>
          <cell r="P38" t="e">
            <v>#DIV/0!</v>
          </cell>
        </row>
        <row r="40">
          <cell r="L40" t="e">
            <v>#DIV/0!</v>
          </cell>
          <cell r="P40" t="e">
            <v>#DIV/0!</v>
          </cell>
        </row>
        <row r="46">
          <cell r="L46">
            <v>0</v>
          </cell>
          <cell r="P46">
            <v>0</v>
          </cell>
        </row>
        <row r="49">
          <cell r="Z49">
            <v>0</v>
          </cell>
          <cell r="AC49">
            <v>0</v>
          </cell>
        </row>
        <row r="64">
          <cell r="L64">
            <v>0</v>
          </cell>
          <cell r="P64">
            <v>0</v>
          </cell>
        </row>
        <row r="70">
          <cell r="Z70">
            <v>0</v>
          </cell>
          <cell r="AC70">
            <v>0</v>
          </cell>
        </row>
        <row r="90">
          <cell r="L90">
            <v>0</v>
          </cell>
          <cell r="P90">
            <v>0</v>
          </cell>
        </row>
        <row r="92">
          <cell r="L92" t="e">
            <v>#DIV/0!</v>
          </cell>
          <cell r="N92">
            <v>0</v>
          </cell>
          <cell r="P92" t="e">
            <v>#DIV/0!</v>
          </cell>
        </row>
        <row r="116">
          <cell r="Z116">
            <v>0</v>
          </cell>
          <cell r="AC116">
            <v>0</v>
          </cell>
        </row>
        <row r="130">
          <cell r="L130" t="e">
            <v>#DIV/0!</v>
          </cell>
          <cell r="P130" t="e">
            <v>#DIV/0!</v>
          </cell>
        </row>
        <row r="135">
          <cell r="Z135">
            <v>0</v>
          </cell>
          <cell r="AC135">
            <v>0</v>
          </cell>
        </row>
        <row r="137">
          <cell r="Z137">
            <v>0</v>
          </cell>
          <cell r="AA137">
            <v>0</v>
          </cell>
          <cell r="AC137">
            <v>0</v>
          </cell>
        </row>
        <row r="144">
          <cell r="Z144" t="e">
            <v>#VALUE!</v>
          </cell>
          <cell r="AC144" t="e">
            <v>#VALUE!</v>
          </cell>
        </row>
        <row r="146">
          <cell r="Z146" t="e">
            <v>#VALUE!</v>
          </cell>
          <cell r="AC146" t="e">
            <v>#VALUE!</v>
          </cell>
        </row>
      </sheetData>
      <sheetData sheetId="13">
        <row r="3">
          <cell r="D3" t="str">
            <v>INCOME: RESTRICTED FUNDS</v>
          </cell>
          <cell r="E3">
            <v>2009</v>
          </cell>
          <cell r="F3" t="str">
            <v>Tfr In</v>
          </cell>
          <cell r="N3" t="str">
            <v>EXPENDITURE: RESTRICTED FUNDS</v>
          </cell>
          <cell r="O3">
            <v>2009</v>
          </cell>
          <cell r="P3" t="str">
            <v>Tfr Out</v>
          </cell>
        </row>
        <row r="4">
          <cell r="E4" t="str">
            <v>£</v>
          </cell>
          <cell r="O4" t="str">
            <v>£</v>
          </cell>
        </row>
        <row r="5">
          <cell r="C5">
            <v>1101</v>
          </cell>
          <cell r="D5" t="str">
            <v>Church Fabric Fund</v>
          </cell>
          <cell r="M5">
            <v>1101</v>
          </cell>
          <cell r="N5" t="str">
            <v>Church Fabric Fund</v>
          </cell>
        </row>
        <row r="6">
          <cell r="C6">
            <v>1101</v>
          </cell>
          <cell r="D6" t="str">
            <v>Interest Received</v>
          </cell>
          <cell r="E6" t="str">
            <v>X</v>
          </cell>
          <cell r="F6" t="str">
            <v/>
          </cell>
          <cell r="M6">
            <v>1101</v>
          </cell>
          <cell r="N6" t="str">
            <v>Water Pipe Installation (Sep08) (Harold Cooper)</v>
          </cell>
          <cell r="O6" t="str">
            <v>X</v>
          </cell>
          <cell r="P6" t="str">
            <v/>
          </cell>
        </row>
        <row r="7">
          <cell r="C7">
            <v>1101</v>
          </cell>
          <cell r="D7" t="str">
            <v>Insurance Money - From Lightning Strike (less £100 Excess)</v>
          </cell>
          <cell r="E7" t="str">
            <v>X</v>
          </cell>
          <cell r="F7" t="str">
            <v/>
          </cell>
          <cell r="M7">
            <v>1101</v>
          </cell>
          <cell r="N7" t="str">
            <v>CCTV System &amp; Installation (Jul08) (Automatic Alarms Ltd)</v>
          </cell>
          <cell r="O7" t="str">
            <v>X</v>
          </cell>
          <cell r="P7" t="str">
            <v/>
          </cell>
        </row>
        <row r="8">
          <cell r="C8">
            <v>1101</v>
          </cell>
          <cell r="D8" t="str">
            <v>(Tfr In: Redemption of CBF Miss Adamson Beq Fabric Fund 29/2/8)</v>
          </cell>
          <cell r="E8" t="str">
            <v>X</v>
          </cell>
          <cell r="F8" t="str">
            <v/>
          </cell>
          <cell r="M8">
            <v>1101</v>
          </cell>
          <cell r="N8" t="str">
            <v>CCTV System Annual Maint (2009:31Jul'09-30Jul'10) (Automatic Alarms Ltd)</v>
          </cell>
          <cell r="O8" t="str">
            <v>X</v>
          </cell>
          <cell r="P8" t="str">
            <v/>
          </cell>
        </row>
        <row r="9">
          <cell r="C9">
            <v>1101</v>
          </cell>
          <cell r="D9" t="str">
            <v>Other Donations (Fabric)</v>
          </cell>
          <cell r="E9" t="str">
            <v>X</v>
          </cell>
          <cell r="F9" t="str">
            <v/>
          </cell>
          <cell r="M9">
            <v>1101</v>
          </cell>
          <cell r="N9" t="str">
            <v>CCTV System Accessories</v>
          </cell>
          <cell r="O9" t="str">
            <v>X</v>
          </cell>
          <cell r="P9" t="str">
            <v/>
          </cell>
        </row>
        <row r="10">
          <cell r="C10" t="str">
            <v>1101TOTAL</v>
          </cell>
          <cell r="D10" t="str">
            <v>Total (excluding Transfers In):</v>
          </cell>
          <cell r="E10">
            <v>0</v>
          </cell>
          <cell r="F10">
            <v>0</v>
          </cell>
          <cell r="M10">
            <v>1101</v>
          </cell>
          <cell r="N10" t="str">
            <v>Alarm (in Vestry) (Replacement) (Jul08) (Automatic Alarms Ltd)</v>
          </cell>
          <cell r="O10" t="str">
            <v>X</v>
          </cell>
          <cell r="P10" t="str">
            <v/>
          </cell>
        </row>
        <row r="11">
          <cell r="C11" t="str">
            <v/>
          </cell>
          <cell r="M11">
            <v>1101</v>
          </cell>
          <cell r="N11" t="str">
            <v>Alarm (in Vestry) (Annual Maint:2008: 31Jul'08-30Jul'09) (Automatic Alarms Ltd)</v>
          </cell>
          <cell r="O11" t="str">
            <v>X</v>
          </cell>
          <cell r="P11" t="str">
            <v/>
          </cell>
        </row>
        <row r="12">
          <cell r="C12">
            <v>1121</v>
          </cell>
          <cell r="D12" t="str">
            <v>Namibia Fund</v>
          </cell>
          <cell r="M12">
            <v>1101</v>
          </cell>
          <cell r="N12" t="str">
            <v>Alarm (in Vestry) (Repair-from Lightning Strike) (Automatic Alarms Ltd)</v>
          </cell>
          <cell r="O12" t="str">
            <v>X</v>
          </cell>
          <cell r="P12" t="str">
            <v/>
          </cell>
        </row>
        <row r="13">
          <cell r="C13">
            <v>1121</v>
          </cell>
          <cell r="D13" t="str">
            <v>Safari Supper (2May09)</v>
          </cell>
          <cell r="E13" t="str">
            <v>X</v>
          </cell>
          <cell r="F13" t="str">
            <v/>
          </cell>
          <cell r="M13">
            <v>1101</v>
          </cell>
          <cell r="N13" t="str">
            <v>Amplifier &amp; Chanel Auto Mixer (Repair-from Lightning Strike) (Audio Works (NW) Ltd)</v>
          </cell>
          <cell r="O13" t="str">
            <v>X</v>
          </cell>
          <cell r="P13" t="str">
            <v/>
          </cell>
        </row>
        <row r="14">
          <cell r="C14">
            <v>1121</v>
          </cell>
          <cell r="D14" t="str">
            <v>Top O'th Brow School Donation for a Talk</v>
          </cell>
          <cell r="E14" t="str">
            <v>X</v>
          </cell>
          <cell r="F14" t="str">
            <v/>
          </cell>
          <cell r="M14">
            <v>1101</v>
          </cell>
          <cell r="N14" t="str">
            <v>Audio Equipment Hire for Bishop's Service(Sep08)(Lightning Strike)</v>
          </cell>
          <cell r="O14" t="str">
            <v>X</v>
          </cell>
          <cell r="P14" t="str">
            <v/>
          </cell>
        </row>
        <row r="15">
          <cell r="C15">
            <v>1121</v>
          </cell>
          <cell r="D15" t="str">
            <v>Bolton Chamber Choir concert (12/4/8) - 50%:General Fund, 50%:Namibia Fund</v>
          </cell>
          <cell r="E15" t="str">
            <v>X</v>
          </cell>
          <cell r="F15" t="str">
            <v/>
          </cell>
          <cell r="M15">
            <v>1101</v>
          </cell>
          <cell r="N15" t="str">
            <v>Back of Church Ramp Stones (McArdle Construction)(Apr'08)</v>
          </cell>
          <cell r="O15" t="str">
            <v>X</v>
          </cell>
          <cell r="P15" t="str">
            <v/>
          </cell>
        </row>
        <row r="16">
          <cell r="C16">
            <v>1121</v>
          </cell>
          <cell r="D16" t="str">
            <v>Quiz Night (1/3/8) 50%:Namibia Fund, 50%:Gen Fund</v>
          </cell>
          <cell r="E16" t="str">
            <v>X</v>
          </cell>
          <cell r="F16" t="str">
            <v/>
          </cell>
          <cell r="M16">
            <v>1101</v>
          </cell>
          <cell r="N16" t="str">
            <v>Footpath:School to Back of Church (McArdle Construction)</v>
          </cell>
          <cell r="O16" t="str">
            <v>X</v>
          </cell>
          <cell r="P16" t="str">
            <v/>
          </cell>
        </row>
        <row r="17">
          <cell r="C17">
            <v>1121</v>
          </cell>
          <cell r="D17" t="str">
            <v>Mulldoon's Picnic Concert (8Jan'08) 50% Namibia, 50% Gen Fund</v>
          </cell>
          <cell r="E17" t="str">
            <v>X</v>
          </cell>
          <cell r="F17" t="str">
            <v/>
          </cell>
          <cell r="M17">
            <v>1101</v>
          </cell>
          <cell r="N17" t="str">
            <v>Building Regulations Application Fee (BMBC)</v>
          </cell>
          <cell r="O17" t="str">
            <v>X</v>
          </cell>
          <cell r="P17" t="str">
            <v/>
          </cell>
        </row>
        <row r="18">
          <cell r="C18">
            <v>1121</v>
          </cell>
          <cell r="D18" t="str">
            <v>Wingates Brass Band Concert (Sep'07)</v>
          </cell>
          <cell r="E18" t="str">
            <v>X</v>
          </cell>
          <cell r="F18" t="str">
            <v/>
          </cell>
          <cell r="M18">
            <v>1101</v>
          </cell>
          <cell r="N18" t="str">
            <v>Repair to Wall: Church &amp; School (Glengarth Construction)</v>
          </cell>
          <cell r="O18" t="str">
            <v>X</v>
          </cell>
          <cell r="P18" t="str">
            <v/>
          </cell>
        </row>
        <row r="19">
          <cell r="C19">
            <v>1121</v>
          </cell>
          <cell r="D19" t="str">
            <v>Namibia Slide Show (5Apr08)</v>
          </cell>
          <cell r="E19" t="str">
            <v>X</v>
          </cell>
          <cell r="F19" t="str">
            <v/>
          </cell>
          <cell r="M19">
            <v>1101</v>
          </cell>
          <cell r="N19" t="str">
            <v>East Gable Wall Repointing &amp; Roof Work (McArdle Construction)</v>
          </cell>
          <cell r="O19" t="str">
            <v>X</v>
          </cell>
          <cell r="P19" t="str">
            <v/>
          </cell>
        </row>
        <row r="20">
          <cell r="C20">
            <v>1121</v>
          </cell>
          <cell r="D20" t="str">
            <v>Brixi Singers Concert (Dec'06)</v>
          </cell>
          <cell r="E20" t="str">
            <v>X</v>
          </cell>
          <cell r="F20" t="str">
            <v/>
          </cell>
          <cell r="M20">
            <v>1101</v>
          </cell>
          <cell r="N20" t="str">
            <v>Architectural Services May05-Nov06 (Good &amp; Tillotson)</v>
          </cell>
          <cell r="O20" t="str">
            <v>X</v>
          </cell>
          <cell r="P20" t="str">
            <v/>
          </cell>
        </row>
        <row r="21">
          <cell r="C21">
            <v>1121</v>
          </cell>
          <cell r="D21" t="str">
            <v>Coffee Mornings (May'09, May'08)</v>
          </cell>
          <cell r="E21" t="str">
            <v>X</v>
          </cell>
          <cell r="F21" t="str">
            <v/>
          </cell>
          <cell r="M21">
            <v>1101</v>
          </cell>
          <cell r="N21" t="str">
            <v>(Tfr Out: Into Dreaming Dreams Fund as per PCC Nov'08)</v>
          </cell>
          <cell r="O21" t="str">
            <v>X</v>
          </cell>
          <cell r="P21" t="str">
            <v/>
          </cell>
        </row>
        <row r="22">
          <cell r="C22">
            <v>1121</v>
          </cell>
          <cell r="D22" t="str">
            <v>R&amp;M Fairclough's Wedding Anniversary Donations</v>
          </cell>
          <cell r="E22" t="str">
            <v>X</v>
          </cell>
          <cell r="F22" t="str">
            <v/>
          </cell>
          <cell r="M22" t="str">
            <v>1101TOTAL</v>
          </cell>
          <cell r="N22" t="str">
            <v>Total (excluding Transfers Out):</v>
          </cell>
          <cell r="O22">
            <v>0</v>
          </cell>
          <cell r="P22">
            <v>0</v>
          </cell>
        </row>
        <row r="23">
          <cell r="C23">
            <v>1121</v>
          </cell>
          <cell r="D23" t="str">
            <v>Fairtrade &amp; Jewellery Stall Profits</v>
          </cell>
          <cell r="E23" t="str">
            <v>X</v>
          </cell>
          <cell r="F23" t="str">
            <v/>
          </cell>
          <cell r="M23" t="str">
            <v/>
          </cell>
        </row>
        <row r="24">
          <cell r="C24">
            <v>1121</v>
          </cell>
          <cell r="D24" t="str">
            <v>DVD (Adult Nativity Play) Sales</v>
          </cell>
          <cell r="E24" t="str">
            <v>X</v>
          </cell>
          <cell r="F24" t="str">
            <v/>
          </cell>
          <cell r="M24">
            <v>1301</v>
          </cell>
          <cell r="N24" t="str">
            <v>Dreaming Dreams</v>
          </cell>
        </row>
        <row r="25">
          <cell r="C25">
            <v>1121</v>
          </cell>
          <cell r="D25" t="str">
            <v>Coffee Bar Donations (from 8Oct07)</v>
          </cell>
          <cell r="E25" t="str">
            <v>X</v>
          </cell>
          <cell r="F25" t="str">
            <v/>
          </cell>
          <cell r="M25">
            <v>1301</v>
          </cell>
          <cell r="N25" t="str">
            <v>Alterations to Church (Blakeley, Tonge &amp; Partner Ltd)</v>
          </cell>
          <cell r="O25" t="str">
            <v>X</v>
          </cell>
          <cell r="P25" t="str">
            <v/>
          </cell>
        </row>
        <row r="26">
          <cell r="C26">
            <v>1121</v>
          </cell>
          <cell r="D26" t="str">
            <v>Bells Rededication Service (29Jan'06) Collection</v>
          </cell>
          <cell r="E26" t="str">
            <v>X</v>
          </cell>
          <cell r="F26" t="str">
            <v/>
          </cell>
          <cell r="M26">
            <v>1301</v>
          </cell>
          <cell r="N26" t="str">
            <v>Standing Committee &amp; Architect exps(food)-Narthex Screen Visit</v>
          </cell>
          <cell r="O26" t="str">
            <v>X</v>
          </cell>
          <cell r="P26" t="str">
            <v/>
          </cell>
        </row>
        <row r="27">
          <cell r="C27">
            <v>1121</v>
          </cell>
          <cell r="D27" t="str">
            <v>School Pretend Wedding (Feb'06)</v>
          </cell>
          <cell r="E27" t="str">
            <v>X</v>
          </cell>
          <cell r="F27" t="str">
            <v/>
          </cell>
          <cell r="M27">
            <v>1301</v>
          </cell>
          <cell r="N27" t="str">
            <v>Chair (Prototype)</v>
          </cell>
          <cell r="O27" t="str">
            <v>X</v>
          </cell>
          <cell r="P27" t="str">
            <v/>
          </cell>
        </row>
        <row r="28">
          <cell r="C28">
            <v>1121</v>
          </cell>
          <cell r="D28" t="str">
            <v>Rivington Church-Joint Service (Ascension Day) Collection</v>
          </cell>
          <cell r="E28" t="str">
            <v>X</v>
          </cell>
          <cell r="F28" t="str">
            <v/>
          </cell>
          <cell r="M28">
            <v>1301</v>
          </cell>
          <cell r="N28" t="str">
            <v>Architectural Fees for Ramp (Foxx Ltd) (Feb'09)</v>
          </cell>
          <cell r="O28" t="str">
            <v>X</v>
          </cell>
          <cell r="P28" t="str">
            <v/>
          </cell>
        </row>
        <row r="29">
          <cell r="C29">
            <v>1121</v>
          </cell>
          <cell r="D29" t="str">
            <v>Family Quiz &amp; Potato Pie Evening (9Nov06)</v>
          </cell>
          <cell r="E29" t="str">
            <v>X</v>
          </cell>
          <cell r="F29" t="str">
            <v/>
          </cell>
          <cell r="M29">
            <v>1301</v>
          </cell>
          <cell r="N29" t="str">
            <v>Quantity Surveying (O'Neil &amp; Partners)(Jun'09, Jan'08)</v>
          </cell>
          <cell r="O29" t="str">
            <v>X</v>
          </cell>
          <cell r="P29" t="str">
            <v/>
          </cell>
        </row>
        <row r="30">
          <cell r="C30">
            <v>1121</v>
          </cell>
          <cell r="D30" t="str">
            <v xml:space="preserve">Christmas Gift Cards(Dec07)+Tax Back (Margaret Broadfoot) </v>
          </cell>
          <cell r="E30" t="str">
            <v>X</v>
          </cell>
          <cell r="F30" t="str">
            <v/>
          </cell>
          <cell r="M30">
            <v>1301</v>
          </cell>
          <cell r="N30" t="str">
            <v>Electrical Work (Fused Spurs for Audio/Visual Systems)</v>
          </cell>
          <cell r="O30" t="str">
            <v>X</v>
          </cell>
          <cell r="P30" t="str">
            <v/>
          </cell>
        </row>
        <row r="31">
          <cell r="C31">
            <v>1121</v>
          </cell>
          <cell r="D31" t="str">
            <v>Tax Back (2008: Oct07-Dec08, 2007: Apr06-Sep07)</v>
          </cell>
          <cell r="E31" t="str">
            <v>X</v>
          </cell>
          <cell r="F31" t="str">
            <v/>
          </cell>
          <cell r="M31">
            <v>1301</v>
          </cell>
          <cell r="N31" t="str">
            <v>Building Regulations Application Fee (BMBC)</v>
          </cell>
          <cell r="O31" t="str">
            <v>X</v>
          </cell>
          <cell r="P31" t="str">
            <v/>
          </cell>
        </row>
        <row r="32">
          <cell r="C32">
            <v>1121</v>
          </cell>
          <cell r="D32" t="str">
            <v>Standing Orders</v>
          </cell>
          <cell r="E32" t="str">
            <v>X</v>
          </cell>
          <cell r="F32" t="str">
            <v/>
          </cell>
          <cell r="M32">
            <v>1301</v>
          </cell>
          <cell r="N32" t="str">
            <v>Architectural Fees (Good&amp;Tillotson) (Aug'09, £13,758=60% of Fee Jun'09)</v>
          </cell>
          <cell r="O32" t="str">
            <v>X</v>
          </cell>
          <cell r="P32" t="str">
            <v/>
          </cell>
        </row>
        <row r="33">
          <cell r="C33">
            <v>1121</v>
          </cell>
          <cell r="D33" t="str">
            <v>HP School (1 Airfare (£705)-received)</v>
          </cell>
          <cell r="E33" t="str">
            <v>X</v>
          </cell>
          <cell r="F33" t="str">
            <v/>
          </cell>
          <cell r="M33">
            <v>1301</v>
          </cell>
          <cell r="N33" t="str">
            <v>Electrical Work (JR Book (M&amp;E Consulting Engineer) (70% of Fee (£2664) Jun'09)</v>
          </cell>
          <cell r="O33" t="str">
            <v>X</v>
          </cell>
          <cell r="P33" t="str">
            <v/>
          </cell>
        </row>
        <row r="34">
          <cell r="C34">
            <v>1121</v>
          </cell>
          <cell r="D34" t="str">
            <v>Other Donations-Air Fares</v>
          </cell>
          <cell r="E34" t="str">
            <v>X</v>
          </cell>
          <cell r="F34" t="str">
            <v/>
          </cell>
          <cell r="M34">
            <v>1301</v>
          </cell>
          <cell r="N34" t="str">
            <v>Kitchen &amp; Toilet Sundries (Cups, etc)</v>
          </cell>
          <cell r="O34" t="str">
            <v>X</v>
          </cell>
          <cell r="P34" t="str">
            <v/>
          </cell>
        </row>
        <row r="35">
          <cell r="C35">
            <v>1121</v>
          </cell>
          <cell r="D35" t="str">
            <v>Other Donations-AIDS Orphans</v>
          </cell>
          <cell r="E35" t="str">
            <v>X</v>
          </cell>
          <cell r="F35" t="str">
            <v/>
          </cell>
          <cell r="M35">
            <v>1301</v>
          </cell>
          <cell r="N35" t="str">
            <v>Low Energy Light Bulbs</v>
          </cell>
          <cell r="O35" t="str">
            <v>X</v>
          </cell>
          <cell r="P35" t="str">
            <v/>
          </cell>
        </row>
        <row r="36">
          <cell r="C36">
            <v>1121</v>
          </cell>
          <cell r="D36" t="str">
            <v>Other Donations-Vaino's (Okathitu) AIDS/HIV School Club</v>
          </cell>
          <cell r="E36" t="str">
            <v>X</v>
          </cell>
          <cell r="F36" t="str">
            <v/>
          </cell>
          <cell r="M36">
            <v>1301</v>
          </cell>
          <cell r="N36" t="str">
            <v>Key Safe</v>
          </cell>
          <cell r="O36" t="str">
            <v>X</v>
          </cell>
          <cell r="P36" t="str">
            <v/>
          </cell>
        </row>
        <row r="37">
          <cell r="C37">
            <v>1121</v>
          </cell>
          <cell r="D37" t="str">
            <v>Other Donations</v>
          </cell>
          <cell r="E37" t="str">
            <v>X</v>
          </cell>
          <cell r="F37" t="str">
            <v/>
          </cell>
          <cell r="M37">
            <v>1301</v>
          </cell>
          <cell r="N37" t="str">
            <v>Bookcases for Office</v>
          </cell>
          <cell r="O37" t="str">
            <v>X</v>
          </cell>
          <cell r="P37" t="str">
            <v/>
          </cell>
        </row>
        <row r="38">
          <cell r="C38">
            <v>1121</v>
          </cell>
          <cell r="D38" t="str">
            <v>Tfr In from Namibia Schools' Fund (PCC Sep'07)</v>
          </cell>
          <cell r="E38" t="str">
            <v>X</v>
          </cell>
          <cell r="F38" t="str">
            <v/>
          </cell>
          <cell r="M38">
            <v>1301</v>
          </cell>
          <cell r="N38" t="str">
            <v>Mortice Keys</v>
          </cell>
          <cell r="O38" t="str">
            <v>X</v>
          </cell>
          <cell r="P38" t="str">
            <v/>
          </cell>
        </row>
        <row r="39">
          <cell r="C39">
            <v>1121</v>
          </cell>
          <cell r="D39" t="str">
            <v>Tfr In from Namibia Sarah's Orphans (PCC Sep'07)</v>
          </cell>
          <cell r="E39" t="str">
            <v>X</v>
          </cell>
          <cell r="F39" t="str">
            <v/>
          </cell>
          <cell r="M39" t="str">
            <v>1301TOTAL</v>
          </cell>
          <cell r="N39" t="str">
            <v>Total (excluding Transfers Out):</v>
          </cell>
          <cell r="O39">
            <v>0</v>
          </cell>
          <cell r="P39">
            <v>0</v>
          </cell>
        </row>
        <row r="40">
          <cell r="C40">
            <v>1121</v>
          </cell>
          <cell r="D40" t="str">
            <v>Tfr In from Namibia AIDS Orphans Fund (PCC Sep'07)</v>
          </cell>
          <cell r="E40" t="str">
            <v>X</v>
          </cell>
          <cell r="F40" t="str">
            <v/>
          </cell>
          <cell r="M40" t="str">
            <v/>
          </cell>
        </row>
        <row r="41">
          <cell r="C41">
            <v>1121</v>
          </cell>
          <cell r="D41" t="str">
            <v>Tfr In from Namibia Kashima's Car Fund (PCC Sep'07)</v>
          </cell>
          <cell r="E41" t="str">
            <v>X</v>
          </cell>
          <cell r="F41" t="str">
            <v/>
          </cell>
          <cell r="M41">
            <v>1121</v>
          </cell>
          <cell r="N41" t="str">
            <v>Namibia Fund</v>
          </cell>
        </row>
        <row r="42">
          <cell r="C42">
            <v>1121</v>
          </cell>
          <cell r="D42" t="str">
            <v>Tfr In from Namibia Etale Fund (PCC Sep'07)</v>
          </cell>
          <cell r="E42" t="str">
            <v>X</v>
          </cell>
          <cell r="F42" t="str">
            <v/>
          </cell>
          <cell r="M42">
            <v>1121</v>
          </cell>
          <cell r="N42" t="str">
            <v>Tfr Out Into Namibia Schools Fund (1/1/8 as agreed M.Fairclough 25/01/09)</v>
          </cell>
          <cell r="O42" t="str">
            <v>X</v>
          </cell>
          <cell r="P42" t="str">
            <v/>
          </cell>
        </row>
        <row r="43">
          <cell r="C43" t="str">
            <v>1121TOTAL</v>
          </cell>
          <cell r="D43" t="str">
            <v>Total (excluding Transfers In):</v>
          </cell>
          <cell r="E43">
            <v>0</v>
          </cell>
          <cell r="F43">
            <v>0</v>
          </cell>
          <cell r="M43">
            <v>1121</v>
          </cell>
          <cell r="N43" t="str">
            <v>Tfr Out Into Namibia Projects Fund (Gift Cards) (1/1/8 as agreed M.Fairclough 25/01/09)</v>
          </cell>
          <cell r="O43" t="str">
            <v>X</v>
          </cell>
          <cell r="P43" t="str">
            <v/>
          </cell>
        </row>
        <row r="44">
          <cell r="C44" t="str">
            <v/>
          </cell>
          <cell r="M44">
            <v>1121</v>
          </cell>
          <cell r="N44" t="str">
            <v>Taken to Namibia</v>
          </cell>
          <cell r="O44" t="str">
            <v>X</v>
          </cell>
          <cell r="P44" t="str">
            <v/>
          </cell>
        </row>
        <row r="45">
          <cell r="C45">
            <v>1141</v>
          </cell>
          <cell r="D45" t="str">
            <v>Namibia Schools' Fund</v>
          </cell>
          <cell r="M45">
            <v>1121</v>
          </cell>
          <cell r="N45" t="str">
            <v>Safari Supper exps (2May09) (donations received)</v>
          </cell>
          <cell r="O45" t="str">
            <v>X</v>
          </cell>
          <cell r="P45" t="str">
            <v/>
          </cell>
        </row>
        <row r="46">
          <cell r="C46">
            <v>1141</v>
          </cell>
          <cell r="D46" t="str">
            <v>Tfr In from Namibia General Fund (1/1/8 as agreed M.Fairclough 25/01/09)</v>
          </cell>
          <cell r="E46" t="str">
            <v>X</v>
          </cell>
          <cell r="F46" t="str">
            <v/>
          </cell>
          <cell r="M46">
            <v>1121</v>
          </cell>
          <cell r="N46" t="str">
            <v>Gifts for Namibians</v>
          </cell>
          <cell r="O46" t="str">
            <v>X</v>
          </cell>
          <cell r="P46" t="str">
            <v/>
          </cell>
        </row>
        <row r="47">
          <cell r="C47">
            <v>1141</v>
          </cell>
          <cell r="D47" t="str">
            <v>Standing Order Donations</v>
          </cell>
          <cell r="E47" t="str">
            <v>X</v>
          </cell>
          <cell r="F47" t="str">
            <v/>
          </cell>
          <cell r="M47">
            <v>1121</v>
          </cell>
          <cell r="N47" t="str">
            <v>Kashima's Car Insurance (Jul08-Jun09)</v>
          </cell>
          <cell r="O47" t="str">
            <v>X</v>
          </cell>
          <cell r="P47" t="str">
            <v/>
          </cell>
        </row>
        <row r="48">
          <cell r="C48">
            <v>1141</v>
          </cell>
          <cell r="D48" t="str">
            <v>St Wilfred's School (for Namibia Schools)</v>
          </cell>
          <cell r="E48" t="str">
            <v>X</v>
          </cell>
          <cell r="F48" t="str">
            <v/>
          </cell>
          <cell r="M48">
            <v>1121</v>
          </cell>
          <cell r="N48" t="str">
            <v>Kashima's Car Maintenance</v>
          </cell>
          <cell r="O48" t="str">
            <v>X</v>
          </cell>
          <cell r="P48" t="str">
            <v/>
          </cell>
        </row>
        <row r="49">
          <cell r="C49">
            <v>1141</v>
          </cell>
          <cell r="D49" t="str">
            <v>Blue Coat School (where Paul Greenhalgh teaches)</v>
          </cell>
          <cell r="E49" t="str">
            <v>X</v>
          </cell>
          <cell r="F49" t="str">
            <v/>
          </cell>
          <cell r="M49">
            <v>1121</v>
          </cell>
          <cell r="N49" t="str">
            <v>Saveria's Church Building Fund</v>
          </cell>
          <cell r="O49" t="str">
            <v>X</v>
          </cell>
          <cell r="P49" t="str">
            <v/>
          </cell>
        </row>
        <row r="50">
          <cell r="C50">
            <v>1141</v>
          </cell>
          <cell r="D50" t="str">
            <v>Tax Back (2008: Oct07-Dec08, 2007: Apr06-Sep07)</v>
          </cell>
          <cell r="E50" t="str">
            <v>X</v>
          </cell>
          <cell r="F50" t="str">
            <v/>
          </cell>
          <cell r="M50">
            <v>1121</v>
          </cell>
          <cell r="N50" t="str">
            <v>4 Namibians' Airfares (£705each: 1 paid by HP School, 1 pd by donations)</v>
          </cell>
          <cell r="O50" t="str">
            <v>X</v>
          </cell>
          <cell r="P50" t="str">
            <v/>
          </cell>
        </row>
        <row r="51">
          <cell r="C51">
            <v>1141</v>
          </cell>
          <cell r="D51" t="str">
            <v>Other Donations</v>
          </cell>
          <cell r="E51" t="str">
            <v>X</v>
          </cell>
          <cell r="F51" t="str">
            <v/>
          </cell>
          <cell r="M51">
            <v>1121</v>
          </cell>
          <cell r="N51" t="str">
            <v>Namibian Visitors' exps during UK visit (Apr08)</v>
          </cell>
          <cell r="O51" t="str">
            <v>X</v>
          </cell>
          <cell r="P51" t="str">
            <v/>
          </cell>
        </row>
        <row r="52">
          <cell r="C52" t="str">
            <v>1141TOTAL</v>
          </cell>
          <cell r="D52" t="str">
            <v>Total (excluding Transfers In):</v>
          </cell>
          <cell r="E52">
            <v>0</v>
          </cell>
          <cell r="F52">
            <v>0</v>
          </cell>
          <cell r="M52">
            <v>1121</v>
          </cell>
          <cell r="N52" t="str">
            <v>AIDS Orphans Bikes</v>
          </cell>
          <cell r="O52" t="str">
            <v>X</v>
          </cell>
          <cell r="P52" t="str">
            <v/>
          </cell>
        </row>
        <row r="53">
          <cell r="C53" t="str">
            <v/>
          </cell>
          <cell r="M53">
            <v>1121</v>
          </cell>
          <cell r="N53" t="str">
            <v>Vaino's (Okathitu) AIDS/HIV School Club</v>
          </cell>
          <cell r="O53" t="str">
            <v>X</v>
          </cell>
          <cell r="P53" t="str">
            <v/>
          </cell>
        </row>
        <row r="54">
          <cell r="C54">
            <v>1151</v>
          </cell>
          <cell r="D54" t="str">
            <v>Namibia Projects' Fund</v>
          </cell>
          <cell r="M54">
            <v>1121</v>
          </cell>
          <cell r="N54" t="str">
            <v>St Philip's School-25% of St Wilfred's School donation</v>
          </cell>
          <cell r="O54" t="str">
            <v>X</v>
          </cell>
          <cell r="P54" t="str">
            <v/>
          </cell>
        </row>
        <row r="55">
          <cell r="C55">
            <v>1151</v>
          </cell>
          <cell r="D55" t="str">
            <v>Tfr In from Namibia General Fund (Gift Cards) (1/1/8 as agreed M.Fairclough 25/01/09)</v>
          </cell>
          <cell r="E55" t="str">
            <v>X</v>
          </cell>
          <cell r="F55" t="str">
            <v/>
          </cell>
          <cell r="M55">
            <v>1121</v>
          </cell>
          <cell r="N55" t="str">
            <v>Fairtrade Stall Expenditure</v>
          </cell>
          <cell r="O55" t="str">
            <v>X</v>
          </cell>
          <cell r="P55" t="str">
            <v/>
          </cell>
        </row>
        <row r="56">
          <cell r="C56">
            <v>1151</v>
          </cell>
          <cell r="D56" t="str">
            <v>Christmas Gift Cards</v>
          </cell>
          <cell r="E56" t="str">
            <v>X</v>
          </cell>
          <cell r="F56" t="str">
            <v/>
          </cell>
          <cell r="M56">
            <v>1121</v>
          </cell>
          <cell r="N56" t="str">
            <v>T-Shirts (donation received)</v>
          </cell>
          <cell r="O56" t="str">
            <v>X</v>
          </cell>
          <cell r="P56" t="str">
            <v/>
          </cell>
        </row>
        <row r="57">
          <cell r="C57">
            <v>1151</v>
          </cell>
          <cell r="D57" t="str">
            <v>Donations for Clergy Training</v>
          </cell>
          <cell r="E57" t="str">
            <v>X</v>
          </cell>
          <cell r="F57" t="str">
            <v/>
          </cell>
          <cell r="M57">
            <v>1121</v>
          </cell>
          <cell r="N57" t="str">
            <v>Clerical Shirt (Father Lazarous-donation received)</v>
          </cell>
          <cell r="O57" t="str">
            <v>X</v>
          </cell>
          <cell r="P57" t="str">
            <v/>
          </cell>
        </row>
        <row r="58">
          <cell r="C58">
            <v>1151</v>
          </cell>
          <cell r="D58" t="str">
            <v>Other Donations</v>
          </cell>
          <cell r="E58" t="str">
            <v>X</v>
          </cell>
          <cell r="F58" t="str">
            <v/>
          </cell>
          <cell r="M58">
            <v>1121</v>
          </cell>
          <cell r="N58" t="str">
            <v>Medicines/Injections for Namibia Visit (Jun'09)</v>
          </cell>
          <cell r="O58" t="str">
            <v>X</v>
          </cell>
          <cell r="P58" t="str">
            <v/>
          </cell>
        </row>
        <row r="59">
          <cell r="C59">
            <v>1151</v>
          </cell>
          <cell r="D59" t="str">
            <v>Tax Back (2008: Oct07-Dec08, 2007: Apr06-Sep07)</v>
          </cell>
          <cell r="E59" t="str">
            <v>X</v>
          </cell>
          <cell r="F59" t="str">
            <v/>
          </cell>
          <cell r="M59">
            <v>1121</v>
          </cell>
          <cell r="N59" t="str">
            <v>Wingates Band Concert (29Sep07)</v>
          </cell>
          <cell r="O59" t="str">
            <v>X</v>
          </cell>
          <cell r="P59" t="str">
            <v/>
          </cell>
        </row>
        <row r="60">
          <cell r="C60" t="str">
            <v>1151TOTAL</v>
          </cell>
          <cell r="D60" t="str">
            <v>Total (excluding Transfers In):</v>
          </cell>
          <cell r="E60">
            <v>0</v>
          </cell>
          <cell r="F60">
            <v>0</v>
          </cell>
          <cell r="M60">
            <v>1121</v>
          </cell>
          <cell r="N60" t="str">
            <v>Man U T-Shirt - Gift</v>
          </cell>
          <cell r="O60" t="str">
            <v>X</v>
          </cell>
          <cell r="P60" t="str">
            <v/>
          </cell>
        </row>
        <row r="61">
          <cell r="C61" t="str">
            <v/>
          </cell>
          <cell r="M61" t="str">
            <v>1121TOTAL</v>
          </cell>
          <cell r="N61" t="str">
            <v>Total (excluding Transfers Out):</v>
          </cell>
          <cell r="O61">
            <v>0</v>
          </cell>
          <cell r="P61">
            <v>0</v>
          </cell>
        </row>
        <row r="62">
          <cell r="C62">
            <v>1161</v>
          </cell>
          <cell r="D62" t="str">
            <v>Namibia: Sarah Iyambo's Orphans' Fund</v>
          </cell>
          <cell r="M62" t="str">
            <v/>
          </cell>
        </row>
        <row r="63">
          <cell r="C63">
            <v>1161</v>
          </cell>
          <cell r="D63" t="str">
            <v>Standing Order Donations</v>
          </cell>
          <cell r="E63" t="str">
            <v>X</v>
          </cell>
          <cell r="F63" t="str">
            <v/>
          </cell>
          <cell r="M63">
            <v>1141</v>
          </cell>
          <cell r="N63" t="str">
            <v>Namibia Schools' Fund</v>
          </cell>
        </row>
        <row r="64">
          <cell r="C64">
            <v>1161</v>
          </cell>
          <cell r="D64" t="str">
            <v>Coffee Bar Donations (until 7Oct07)</v>
          </cell>
          <cell r="E64" t="str">
            <v>X</v>
          </cell>
          <cell r="F64" t="str">
            <v/>
          </cell>
          <cell r="M64">
            <v>1141</v>
          </cell>
          <cell r="N64" t="str">
            <v>Airfares for Namibians' Visits (½ from Namibia Fund)</v>
          </cell>
          <cell r="O64" t="str">
            <v>X</v>
          </cell>
          <cell r="P64" t="str">
            <v/>
          </cell>
        </row>
        <row r="65">
          <cell r="C65">
            <v>1161</v>
          </cell>
          <cell r="D65" t="str">
            <v>Tax Back (2007: Apr06-Sep07, 2006: Apr05-Apr06)</v>
          </cell>
          <cell r="E65" t="str">
            <v>X</v>
          </cell>
          <cell r="F65" t="str">
            <v/>
          </cell>
          <cell r="M65">
            <v>1141</v>
          </cell>
          <cell r="N65" t="str">
            <v>Taken to Namibia to buy Schools Equipment</v>
          </cell>
          <cell r="O65" t="str">
            <v>X</v>
          </cell>
          <cell r="P65" t="str">
            <v/>
          </cell>
        </row>
        <row r="66">
          <cell r="C66">
            <v>1161</v>
          </cell>
          <cell r="D66" t="str">
            <v>Other Donations</v>
          </cell>
          <cell r="E66" t="str">
            <v>X</v>
          </cell>
          <cell r="F66" t="str">
            <v/>
          </cell>
          <cell r="M66">
            <v>1141</v>
          </cell>
          <cell r="N66" t="str">
            <v>(Tfr Out into Namibia General Fund, as per PCC Sep?07)</v>
          </cell>
          <cell r="O66" t="str">
            <v>X</v>
          </cell>
          <cell r="P66" t="str">
            <v/>
          </cell>
        </row>
        <row r="67">
          <cell r="C67" t="str">
            <v>1161TOTAL</v>
          </cell>
          <cell r="D67" t="str">
            <v>Total (excluding Transfers In):</v>
          </cell>
          <cell r="E67">
            <v>0</v>
          </cell>
          <cell r="F67">
            <v>0</v>
          </cell>
          <cell r="M67" t="str">
            <v>1141TOTAL</v>
          </cell>
          <cell r="N67" t="str">
            <v>Total (excluding Transfers Out):</v>
          </cell>
          <cell r="O67">
            <v>0</v>
          </cell>
          <cell r="P67">
            <v>0</v>
          </cell>
        </row>
        <row r="68">
          <cell r="C68" t="str">
            <v/>
          </cell>
          <cell r="M68" t="str">
            <v/>
          </cell>
        </row>
        <row r="69">
          <cell r="C69">
            <v>1181</v>
          </cell>
          <cell r="D69" t="str">
            <v>Namibia: AIDS Orphans in Link Parish</v>
          </cell>
          <cell r="M69">
            <v>1161</v>
          </cell>
          <cell r="N69" t="str">
            <v>Namibia: Sarah Iyambo's Orphans' Fund</v>
          </cell>
        </row>
        <row r="70">
          <cell r="C70">
            <v>1181</v>
          </cell>
          <cell r="D70" t="str">
            <v>Chloe Townsend: Birthday Donations (May06)</v>
          </cell>
          <cell r="E70" t="str">
            <v>X</v>
          </cell>
          <cell r="F70" t="str">
            <v/>
          </cell>
          <cell r="M70">
            <v>1161</v>
          </cell>
          <cell r="N70" t="str">
            <v>(Tfr Out into Namibia General Fund, as per PCC Sep?07)</v>
          </cell>
          <cell r="O70" t="str">
            <v>X</v>
          </cell>
          <cell r="P70" t="str">
            <v/>
          </cell>
        </row>
        <row r="71">
          <cell r="C71">
            <v>1181</v>
          </cell>
          <cell r="D71" t="str">
            <v>Other Donations</v>
          </cell>
          <cell r="E71" t="str">
            <v>X</v>
          </cell>
          <cell r="F71" t="str">
            <v/>
          </cell>
          <cell r="M71" t="str">
            <v>1161TOTAL</v>
          </cell>
          <cell r="N71" t="str">
            <v>Total (excluding Transfers Out):</v>
          </cell>
          <cell r="O71">
            <v>0</v>
          </cell>
          <cell r="P71">
            <v>0</v>
          </cell>
        </row>
        <row r="72">
          <cell r="C72">
            <v>1181</v>
          </cell>
          <cell r="D72" t="str">
            <v>Tax Back (2007: Apr06-Sep07, 2006: Apr05-Apr06)</v>
          </cell>
          <cell r="E72" t="str">
            <v>X</v>
          </cell>
          <cell r="F72" t="str">
            <v/>
          </cell>
          <cell r="M72" t="str">
            <v/>
          </cell>
        </row>
        <row r="73">
          <cell r="C73">
            <v>1181</v>
          </cell>
          <cell r="D73" t="str">
            <v>(Tfr In from Balance of Hilya's Flights' Fund)</v>
          </cell>
          <cell r="E73" t="str">
            <v>X</v>
          </cell>
          <cell r="F73" t="str">
            <v/>
          </cell>
          <cell r="M73">
            <v>1161</v>
          </cell>
          <cell r="N73" t="str">
            <v>Namibia: Sarah Iyambo's Orphans' Fund</v>
          </cell>
        </row>
        <row r="74">
          <cell r="C74">
            <v>1181</v>
          </cell>
          <cell r="D74" t="str">
            <v>(Tfr In from Balance of Gift Day 05 Fund)</v>
          </cell>
          <cell r="E74" t="str">
            <v>X</v>
          </cell>
          <cell r="F74" t="str">
            <v/>
          </cell>
          <cell r="M74">
            <v>1161</v>
          </cell>
          <cell r="N74" t="str">
            <v>(Tfr Out into Namibia General Fund, as per PCC Sep?07)</v>
          </cell>
          <cell r="O74" t="str">
            <v>X</v>
          </cell>
          <cell r="P74" t="str">
            <v/>
          </cell>
        </row>
        <row r="75">
          <cell r="C75" t="str">
            <v>1181TOTAL</v>
          </cell>
          <cell r="D75" t="str">
            <v>Total (excluding Transfers In):</v>
          </cell>
          <cell r="E75">
            <v>0</v>
          </cell>
          <cell r="F75">
            <v>0</v>
          </cell>
          <cell r="M75" t="str">
            <v>1161TOTAL</v>
          </cell>
          <cell r="N75" t="str">
            <v>Total (excluding Transfers Out):</v>
          </cell>
          <cell r="O75">
            <v>0</v>
          </cell>
          <cell r="P75">
            <v>0</v>
          </cell>
        </row>
        <row r="76">
          <cell r="C76" t="str">
            <v/>
          </cell>
          <cell r="M76" t="str">
            <v/>
          </cell>
        </row>
        <row r="77">
          <cell r="C77">
            <v>1201</v>
          </cell>
          <cell r="D77" t="str">
            <v>Namibia: Hilya's Flights</v>
          </cell>
          <cell r="M77">
            <v>1181</v>
          </cell>
          <cell r="N77" t="str">
            <v>Namibia: AIDS Orphans in Link Parish</v>
          </cell>
        </row>
        <row r="78">
          <cell r="C78">
            <v>1201</v>
          </cell>
          <cell r="D78" t="str">
            <v>Basket (25Sep05 - 31Mar06)</v>
          </cell>
          <cell r="E78" t="str">
            <v>X</v>
          </cell>
          <cell r="F78" t="str">
            <v/>
          </cell>
          <cell r="M78">
            <v>1181</v>
          </cell>
          <cell r="N78" t="str">
            <v>Bikes &amp; Maintenance</v>
          </cell>
          <cell r="O78" t="str">
            <v>X</v>
          </cell>
          <cell r="P78" t="str">
            <v/>
          </cell>
        </row>
        <row r="79">
          <cell r="C79">
            <v>1201</v>
          </cell>
          <cell r="D79" t="str">
            <v>Victorian Evening (29Oct05)</v>
          </cell>
          <cell r="E79" t="str">
            <v>X</v>
          </cell>
          <cell r="F79" t="str">
            <v/>
          </cell>
          <cell r="M79">
            <v>1181</v>
          </cell>
          <cell r="N79" t="str">
            <v>Veg Plot (Ruacana)</v>
          </cell>
          <cell r="O79" t="str">
            <v>X</v>
          </cell>
          <cell r="P79" t="str">
            <v/>
          </cell>
        </row>
        <row r="80">
          <cell r="C80">
            <v>1201</v>
          </cell>
          <cell r="D80" t="str">
            <v>Guides Donation</v>
          </cell>
          <cell r="E80" t="str">
            <v>X</v>
          </cell>
          <cell r="F80" t="str">
            <v/>
          </cell>
          <cell r="M80" t="str">
            <v>1181TOTAL</v>
          </cell>
          <cell r="N80" t="str">
            <v>Total (excluding Transfers Out):</v>
          </cell>
          <cell r="O80">
            <v>0</v>
          </cell>
          <cell r="P80">
            <v>0</v>
          </cell>
        </row>
        <row r="81">
          <cell r="C81">
            <v>1201</v>
          </cell>
          <cell r="D81" t="str">
            <v>Parents &amp; Toddlers Donations</v>
          </cell>
          <cell r="E81" t="str">
            <v>X</v>
          </cell>
          <cell r="F81" t="str">
            <v/>
          </cell>
          <cell r="M81" t="str">
            <v/>
          </cell>
        </row>
        <row r="82">
          <cell r="C82">
            <v>1201</v>
          </cell>
          <cell r="D82" t="str">
            <v>Fair Trade Stall</v>
          </cell>
          <cell r="E82" t="str">
            <v>X</v>
          </cell>
          <cell r="F82" t="str">
            <v/>
          </cell>
          <cell r="M82">
            <v>1201</v>
          </cell>
          <cell r="N82" t="str">
            <v>Namibia: Hilya's Flights</v>
          </cell>
        </row>
        <row r="83">
          <cell r="C83">
            <v>1201</v>
          </cell>
          <cell r="D83" t="str">
            <v>K4C Water Usage Donations (May'06)</v>
          </cell>
          <cell r="E83" t="str">
            <v>X</v>
          </cell>
          <cell r="F83" t="str">
            <v/>
          </cell>
          <cell r="M83">
            <v>1201</v>
          </cell>
          <cell r="N83" t="str">
            <v>Hilya's Airfares</v>
          </cell>
          <cell r="O83" t="str">
            <v>X</v>
          </cell>
          <cell r="P83" t="str">
            <v/>
          </cell>
        </row>
        <row r="84">
          <cell r="C84">
            <v>1201</v>
          </cell>
          <cell r="D84" t="str">
            <v>Beavers Cakes Stall (25Jun06)</v>
          </cell>
          <cell r="E84" t="str">
            <v>X</v>
          </cell>
          <cell r="F84" t="str">
            <v/>
          </cell>
          <cell r="M84">
            <v>1201</v>
          </cell>
          <cell r="N84" t="str">
            <v>Airfares for Namibians' visit (not Hilya)</v>
          </cell>
          <cell r="O84" t="str">
            <v>X</v>
          </cell>
          <cell r="P84" t="str">
            <v/>
          </cell>
        </row>
        <row r="85">
          <cell r="C85">
            <v>1201</v>
          </cell>
          <cell r="D85" t="str">
            <v>Tax Reclaimed for Gift Aided Donations</v>
          </cell>
          <cell r="E85" t="str">
            <v>X</v>
          </cell>
          <cell r="F85" t="str">
            <v/>
          </cell>
          <cell r="M85">
            <v>1201</v>
          </cell>
          <cell r="N85" t="str">
            <v>(Tfr Out Balance into Namibia AIDS Orphans' Fund)</v>
          </cell>
          <cell r="O85" t="str">
            <v>X</v>
          </cell>
          <cell r="P85" t="str">
            <v/>
          </cell>
        </row>
        <row r="86">
          <cell r="C86">
            <v>1201</v>
          </cell>
          <cell r="D86" t="str">
            <v>Other Donations</v>
          </cell>
          <cell r="E86" t="str">
            <v>X</v>
          </cell>
          <cell r="F86" t="str">
            <v/>
          </cell>
          <cell r="M86" t="str">
            <v>1201TOTAL</v>
          </cell>
          <cell r="N86" t="str">
            <v>Total (excluding Transfers Out):</v>
          </cell>
          <cell r="O86">
            <v>0</v>
          </cell>
          <cell r="P86">
            <v>0</v>
          </cell>
        </row>
        <row r="87">
          <cell r="C87" t="str">
            <v>1201TOTAL</v>
          </cell>
          <cell r="D87" t="str">
            <v>Total (excluding Transfers In):</v>
          </cell>
          <cell r="E87">
            <v>0</v>
          </cell>
          <cell r="F87">
            <v>0</v>
          </cell>
          <cell r="M87" t="str">
            <v/>
          </cell>
        </row>
        <row r="88">
          <cell r="C88" t="str">
            <v/>
          </cell>
          <cell r="M88">
            <v>1221</v>
          </cell>
          <cell r="N88" t="str">
            <v>Namibia: Kashima's Car</v>
          </cell>
        </row>
        <row r="89">
          <cell r="C89">
            <v>1221</v>
          </cell>
          <cell r="D89" t="str">
            <v>Namibia: Kashima's Car</v>
          </cell>
          <cell r="M89">
            <v>1221</v>
          </cell>
          <cell r="N89" t="str">
            <v>Car for Father Kashima (purchased Jun'07)</v>
          </cell>
          <cell r="O89" t="str">
            <v>X</v>
          </cell>
          <cell r="P89" t="str">
            <v/>
          </cell>
        </row>
        <row r="90">
          <cell r="C90">
            <v>1221</v>
          </cell>
          <cell r="D90" t="str">
            <v>Bank Top URC Donation (for a talk given by M. Broadfoot)</v>
          </cell>
          <cell r="E90" t="str">
            <v>X</v>
          </cell>
          <cell r="F90" t="str">
            <v/>
          </cell>
          <cell r="M90">
            <v>1221</v>
          </cell>
          <cell r="N90" t="str">
            <v>Houghton Weavers: Concert on 24Mar07</v>
          </cell>
          <cell r="O90" t="str">
            <v>X</v>
          </cell>
          <cell r="P90" t="str">
            <v/>
          </cell>
        </row>
        <row r="91">
          <cell r="C91">
            <v>1221</v>
          </cell>
          <cell r="D91" t="str">
            <v>Basket (1Apr06-13May07)</v>
          </cell>
          <cell r="E91" t="str">
            <v>X</v>
          </cell>
          <cell r="F91" t="str">
            <v/>
          </cell>
          <cell r="M91">
            <v>1221</v>
          </cell>
          <cell r="N91" t="str">
            <v>(Tfr Out Unused Balance Back to Organ Fund)</v>
          </cell>
          <cell r="O91" t="str">
            <v>X</v>
          </cell>
          <cell r="P91" t="str">
            <v/>
          </cell>
        </row>
        <row r="92">
          <cell r="C92">
            <v>1221</v>
          </cell>
          <cell r="D92" t="str">
            <v>Coffee Morning (May07)</v>
          </cell>
          <cell r="E92" t="str">
            <v>X</v>
          </cell>
          <cell r="F92" t="str">
            <v/>
          </cell>
          <cell r="M92">
            <v>1221</v>
          </cell>
          <cell r="N92" t="str">
            <v>(Tfr Out into Namibia General Fund, as per PCC Sep?07)</v>
          </cell>
          <cell r="O92" t="str">
            <v>X</v>
          </cell>
          <cell r="P92" t="str">
            <v/>
          </cell>
        </row>
        <row r="93">
          <cell r="C93">
            <v>1221</v>
          </cell>
          <cell r="D93" t="str">
            <v>Houghton Weavers concert (24Mar07)</v>
          </cell>
          <cell r="E93" t="str">
            <v>X</v>
          </cell>
          <cell r="F93" t="str">
            <v/>
          </cell>
          <cell r="M93" t="str">
            <v>1221TOTAL</v>
          </cell>
          <cell r="N93" t="str">
            <v>Total (excluding Transfers Out):</v>
          </cell>
          <cell r="O93">
            <v>0</v>
          </cell>
          <cell r="P93">
            <v>0</v>
          </cell>
        </row>
        <row r="94">
          <cell r="C94">
            <v>1221</v>
          </cell>
          <cell r="D94" t="str">
            <v>Organ Recital by R Fairclough (5May07)</v>
          </cell>
          <cell r="E94" t="str">
            <v>X</v>
          </cell>
          <cell r="F94" t="str">
            <v/>
          </cell>
          <cell r="M94" t="str">
            <v/>
          </cell>
        </row>
        <row r="95">
          <cell r="C95">
            <v>1221</v>
          </cell>
          <cell r="D95" t="str">
            <v>Other Donations</v>
          </cell>
          <cell r="E95" t="str">
            <v>X</v>
          </cell>
          <cell r="F95" t="str">
            <v/>
          </cell>
          <cell r="M95">
            <v>1261</v>
          </cell>
          <cell r="N95" t="str">
            <v>Namibia: Etale Fund</v>
          </cell>
        </row>
        <row r="96">
          <cell r="C96">
            <v>1221</v>
          </cell>
          <cell r="D96" t="str">
            <v>Tax Back (2007: Apr06-Sep07, 2006: Apr05-Apr06)</v>
          </cell>
          <cell r="E96" t="str">
            <v>X</v>
          </cell>
          <cell r="F96" t="str">
            <v/>
          </cell>
          <cell r="M96">
            <v>1261</v>
          </cell>
          <cell r="N96" t="str">
            <v>Namibia: Etale Fund</v>
          </cell>
          <cell r="O96" t="str">
            <v>X</v>
          </cell>
          <cell r="P96" t="str">
            <v/>
          </cell>
        </row>
        <row r="97">
          <cell r="C97">
            <v>1221</v>
          </cell>
          <cell r="D97" t="str">
            <v>(Tfr In from Harvest 06 Appeal)</v>
          </cell>
          <cell r="E97" t="str">
            <v>X</v>
          </cell>
          <cell r="F97" t="str">
            <v/>
          </cell>
          <cell r="M97">
            <v>1261</v>
          </cell>
          <cell r="N97" t="str">
            <v>(Tfr Out into Namibia General Fund, as per PCC Sep?07)</v>
          </cell>
          <cell r="O97" t="str">
            <v>X</v>
          </cell>
          <cell r="P97" t="str">
            <v/>
          </cell>
        </row>
        <row r="98">
          <cell r="C98">
            <v>1221</v>
          </cell>
          <cell r="D98" t="str">
            <v>(Tfr In from Organ Fund (as per May07 PCC)</v>
          </cell>
          <cell r="E98" t="str">
            <v>X</v>
          </cell>
          <cell r="F98" t="str">
            <v/>
          </cell>
          <cell r="M98" t="str">
            <v>1261TOTAL</v>
          </cell>
          <cell r="N98" t="str">
            <v>Total (excluding Transfers Out):</v>
          </cell>
          <cell r="O98">
            <v>0</v>
          </cell>
          <cell r="P98">
            <v>0</v>
          </cell>
        </row>
        <row r="99">
          <cell r="C99" t="str">
            <v>1221TOTAL</v>
          </cell>
          <cell r="D99" t="str">
            <v>Total (excluding Transfers In):</v>
          </cell>
          <cell r="E99">
            <v>0</v>
          </cell>
          <cell r="F99">
            <v>0</v>
          </cell>
          <cell r="M99" t="str">
            <v/>
          </cell>
        </row>
        <row r="100">
          <cell r="C100" t="str">
            <v/>
          </cell>
          <cell r="M100">
            <v>1562</v>
          </cell>
          <cell r="N100" t="str">
            <v>Churchyard &amp; Graves Fund</v>
          </cell>
        </row>
        <row r="101">
          <cell r="C101">
            <v>1562</v>
          </cell>
          <cell r="D101" t="str">
            <v>Churchyard &amp; Graves Fund</v>
          </cell>
          <cell r="M101">
            <v>1562</v>
          </cell>
          <cell r="N101" t="str">
            <v>GM Probation Board-Grass Cutting/Strimming</v>
          </cell>
          <cell r="O101" t="str">
            <v>X</v>
          </cell>
          <cell r="P101" t="str">
            <v/>
          </cell>
        </row>
        <row r="102">
          <cell r="C102">
            <v>1562</v>
          </cell>
          <cell r="D102" t="str">
            <v>Churchyard Interest Received (The Ormrod Trust)</v>
          </cell>
          <cell r="E102" t="str">
            <v>X</v>
          </cell>
          <cell r="F102" t="str">
            <v/>
          </cell>
          <cell r="M102">
            <v>1562</v>
          </cell>
          <cell r="N102" t="str">
            <v>Tree Pruning/Removal from Church Yard</v>
          </cell>
          <cell r="O102" t="str">
            <v>X</v>
          </cell>
          <cell r="P102" t="str">
            <v/>
          </cell>
        </row>
        <row r="103">
          <cell r="C103">
            <v>1562</v>
          </cell>
          <cell r="D103" t="str">
            <v>Commonwealth War Graves Commission</v>
          </cell>
          <cell r="E103" t="str">
            <v>X</v>
          </cell>
          <cell r="F103" t="str">
            <v/>
          </cell>
          <cell r="M103">
            <v>1562</v>
          </cell>
          <cell r="N103" t="str">
            <v>Lawnmower Costs</v>
          </cell>
          <cell r="O103" t="str">
            <v>X</v>
          </cell>
          <cell r="P103" t="str">
            <v/>
          </cell>
        </row>
        <row r="104">
          <cell r="C104" t="str">
            <v>1562TOTAL</v>
          </cell>
          <cell r="D104" t="str">
            <v>Total (excluding Transfers In):</v>
          </cell>
          <cell r="E104">
            <v>0</v>
          </cell>
          <cell r="F104">
            <v>0</v>
          </cell>
          <cell r="M104">
            <v>1562</v>
          </cell>
          <cell r="N104" t="str">
            <v>Algae Remover for Grave Stones</v>
          </cell>
          <cell r="O104" t="str">
            <v>X</v>
          </cell>
          <cell r="P104" t="str">
            <v/>
          </cell>
        </row>
        <row r="105">
          <cell r="C105" t="str">
            <v/>
          </cell>
          <cell r="M105">
            <v>1562</v>
          </cell>
          <cell r="N105" t="str">
            <v>Garden Loppers</v>
          </cell>
          <cell r="O105" t="str">
            <v>X</v>
          </cell>
          <cell r="P105" t="str">
            <v/>
          </cell>
        </row>
        <row r="106">
          <cell r="C106">
            <v>1281</v>
          </cell>
          <cell r="D106" t="str">
            <v>Bells &amp; Bell Tower Fund</v>
          </cell>
          <cell r="M106">
            <v>1562</v>
          </cell>
          <cell r="N106" t="str">
            <v>Hand Truck</v>
          </cell>
          <cell r="O106" t="str">
            <v>X</v>
          </cell>
          <cell r="P106" t="str">
            <v/>
          </cell>
        </row>
        <row r="107">
          <cell r="C107">
            <v>1281</v>
          </cell>
          <cell r="D107" t="str">
            <v>Bell Ringing Teams' Donations</v>
          </cell>
          <cell r="E107" t="str">
            <v>X</v>
          </cell>
          <cell r="F107" t="str">
            <v/>
          </cell>
          <cell r="M107" t="str">
            <v>1562TOTAL</v>
          </cell>
          <cell r="N107" t="str">
            <v>Total (excluding Transfers Out):</v>
          </cell>
          <cell r="O107">
            <v>0</v>
          </cell>
          <cell r="P107">
            <v>0</v>
          </cell>
        </row>
        <row r="108">
          <cell r="C108">
            <v>1281</v>
          </cell>
          <cell r="D108" t="str">
            <v>Tax Back (2008: Oct07-Dec08, 2007: Apr06-Sep07)</v>
          </cell>
          <cell r="E108" t="str">
            <v>X</v>
          </cell>
          <cell r="F108" t="str">
            <v/>
          </cell>
          <cell r="M108" t="str">
            <v/>
          </cell>
        </row>
        <row r="109">
          <cell r="C109">
            <v>1281</v>
          </cell>
          <cell r="D109" t="str">
            <v>Eddie Swift-Run (York Minster-HPC)</v>
          </cell>
          <cell r="E109" t="str">
            <v>X</v>
          </cell>
          <cell r="F109" t="str">
            <v/>
          </cell>
          <cell r="M109">
            <v>1281</v>
          </cell>
          <cell r="N109" t="str">
            <v>Bells &amp; Bell Tower Fund</v>
          </cell>
        </row>
        <row r="110">
          <cell r="C110">
            <v>1281</v>
          </cell>
          <cell r="D110" t="str">
            <v>John Taylor's Quiz</v>
          </cell>
          <cell r="E110" t="str">
            <v>X</v>
          </cell>
          <cell r="F110" t="str">
            <v/>
          </cell>
          <cell r="M110">
            <v>1281</v>
          </cell>
          <cell r="N110" t="str">
            <v>Additional Interior Lighting &amp; Sockets in Bell Tower (NT Solutions)</v>
          </cell>
          <cell r="O110" t="str">
            <v>X</v>
          </cell>
          <cell r="P110" t="str">
            <v/>
          </cell>
        </row>
        <row r="111">
          <cell r="C111">
            <v>1281</v>
          </cell>
          <cell r="D111" t="str">
            <v>John Taylor's Quiz 2</v>
          </cell>
          <cell r="E111" t="str">
            <v>X</v>
          </cell>
          <cell r="F111" t="str">
            <v/>
          </cell>
          <cell r="M111" t="str">
            <v>1281TOTAL</v>
          </cell>
          <cell r="N111" t="str">
            <v>Total (excluding Transfers Out):</v>
          </cell>
          <cell r="O111">
            <v>0</v>
          </cell>
          <cell r="P111">
            <v>0</v>
          </cell>
        </row>
        <row r="112">
          <cell r="C112">
            <v>1281</v>
          </cell>
          <cell r="D112" t="str">
            <v>Postcards donations</v>
          </cell>
          <cell r="E112" t="str">
            <v>X</v>
          </cell>
          <cell r="F112" t="str">
            <v/>
          </cell>
          <cell r="M112" t="str">
            <v/>
          </cell>
        </row>
        <row r="113">
          <cell r="C113">
            <v>1281</v>
          </cell>
          <cell r="D113" t="str">
            <v>Treasure Hunt (29/8/4) (by Ruth Warburton)</v>
          </cell>
          <cell r="E113" t="str">
            <v>X</v>
          </cell>
          <cell r="F113" t="str">
            <v/>
          </cell>
          <cell r="M113">
            <v>1420.8</v>
          </cell>
          <cell r="N113" t="str">
            <v>Women's World Day of Prayer</v>
          </cell>
        </row>
        <row r="114">
          <cell r="C114">
            <v>1281</v>
          </cell>
          <cell r="D114" t="str">
            <v>Tfr In</v>
          </cell>
          <cell r="E114" t="str">
            <v>X</v>
          </cell>
          <cell r="F114" t="str">
            <v/>
          </cell>
          <cell r="M114">
            <v>1420.8</v>
          </cell>
          <cell r="N114" t="str">
            <v>Women's World Day of Prayer (Fri7Mar08)</v>
          </cell>
          <cell r="O114" t="str">
            <v>X</v>
          </cell>
          <cell r="P114" t="str">
            <v/>
          </cell>
        </row>
        <row r="115">
          <cell r="C115">
            <v>1281</v>
          </cell>
          <cell r="D115" t="str">
            <v>Other Donations</v>
          </cell>
          <cell r="E115" t="str">
            <v>X</v>
          </cell>
          <cell r="F115" t="str">
            <v/>
          </cell>
          <cell r="M115" t="str">
            <v>1420.8TOTAL</v>
          </cell>
          <cell r="N115" t="str">
            <v>Total (excluding Transfers Out):</v>
          </cell>
          <cell r="O115">
            <v>0</v>
          </cell>
          <cell r="P115">
            <v>0</v>
          </cell>
        </row>
        <row r="116">
          <cell r="C116" t="str">
            <v>1281TOTAL</v>
          </cell>
          <cell r="D116" t="str">
            <v>Total (excluding Transfers In):</v>
          </cell>
          <cell r="E116">
            <v>0</v>
          </cell>
          <cell r="F116">
            <v>0</v>
          </cell>
          <cell r="M116" t="str">
            <v/>
          </cell>
        </row>
        <row r="117">
          <cell r="C117" t="str">
            <v/>
          </cell>
          <cell r="M117">
            <v>1420.9</v>
          </cell>
          <cell r="N117" t="str">
            <v>Winter Hill Air Crash 50th Anniversary</v>
          </cell>
        </row>
        <row r="118">
          <cell r="C118">
            <v>1301</v>
          </cell>
          <cell r="D118" t="str">
            <v>Dreaming Dreams</v>
          </cell>
          <cell r="M118">
            <v>1420.9</v>
          </cell>
          <cell r="N118" t="str">
            <v>NW Air Ambulance - from Winter Hill Memorial Service (27Feb08)</v>
          </cell>
          <cell r="O118" t="str">
            <v>X</v>
          </cell>
          <cell r="P118" t="str">
            <v/>
          </cell>
        </row>
        <row r="119">
          <cell r="C119">
            <v>1301</v>
          </cell>
          <cell r="D119" t="str">
            <v>(Tfr In from Church Fabric Fund as per PCC Nov08)</v>
          </cell>
          <cell r="E119" t="str">
            <v>X</v>
          </cell>
          <cell r="F119" t="str">
            <v/>
          </cell>
          <cell r="M119" t="str">
            <v>1420.9TOTAL</v>
          </cell>
          <cell r="N119" t="str">
            <v>Total (excluding Transfers Out):</v>
          </cell>
          <cell r="O119">
            <v>0</v>
          </cell>
          <cell r="P119">
            <v>0</v>
          </cell>
        </row>
        <row r="120">
          <cell r="C120">
            <v>1301</v>
          </cell>
          <cell r="D120" t="str">
            <v>(Tfr In from Gift Day 09 &amp; 08 Appeal)</v>
          </cell>
          <cell r="E120" t="str">
            <v>X</v>
          </cell>
          <cell r="F120" t="str">
            <v/>
          </cell>
          <cell r="M120" t="str">
            <v/>
          </cell>
        </row>
        <row r="121">
          <cell r="C121">
            <v>1301</v>
          </cell>
          <cell r="D121" t="str">
            <v>Donations (Gift Aided) Since Appeal Launch</v>
          </cell>
          <cell r="E121" t="str">
            <v>X</v>
          </cell>
          <cell r="F121" t="str">
            <v/>
          </cell>
          <cell r="M121">
            <v>1421</v>
          </cell>
          <cell r="N121" t="str">
            <v>Bolton Mayor's Charity: Air Ambulance</v>
          </cell>
        </row>
        <row r="122">
          <cell r="C122">
            <v>1301</v>
          </cell>
          <cell r="D122" t="str">
            <v>Donations (Non Gift Aided) Since Appeal Launch</v>
          </cell>
          <cell r="E122" t="str">
            <v>X</v>
          </cell>
          <cell r="F122" t="str">
            <v/>
          </cell>
          <cell r="M122">
            <v>1421</v>
          </cell>
          <cell r="N122" t="str">
            <v>Bolton Mayor's Charity: Air Ambulance</v>
          </cell>
          <cell r="O122" t="str">
            <v>X</v>
          </cell>
          <cell r="P122" t="str">
            <v/>
          </cell>
        </row>
        <row r="123">
          <cell r="C123">
            <v>1301</v>
          </cell>
          <cell r="D123" t="str">
            <v>Lucy Pendlebury's Estate</v>
          </cell>
          <cell r="E123" t="str">
            <v>X</v>
          </cell>
          <cell r="F123" t="str">
            <v/>
          </cell>
          <cell r="M123" t="str">
            <v>1421TOTAL</v>
          </cell>
          <cell r="N123" t="str">
            <v>Total (excluding Transfers Out):</v>
          </cell>
          <cell r="O123">
            <v>0</v>
          </cell>
          <cell r="P123">
            <v>0</v>
          </cell>
        </row>
        <row r="124">
          <cell r="C124">
            <v>1301</v>
          </cell>
          <cell r="D124" t="str">
            <v>Parish Boundary Walk</v>
          </cell>
          <cell r="E124" t="str">
            <v>X</v>
          </cell>
          <cell r="F124" t="str">
            <v/>
          </cell>
          <cell r="M124" t="str">
            <v/>
          </cell>
        </row>
        <row r="125">
          <cell r="C125">
            <v>1301</v>
          </cell>
          <cell r="D125" t="str">
            <v>Buy A Brick</v>
          </cell>
          <cell r="E125" t="str">
            <v>X</v>
          </cell>
          <cell r="F125" t="str">
            <v/>
          </cell>
          <cell r="M125">
            <v>1422</v>
          </cell>
          <cell r="N125" t="str">
            <v>Garden Party at Jenny Dagnall's (For Gift Day)</v>
          </cell>
        </row>
        <row r="126">
          <cell r="C126">
            <v>1301</v>
          </cell>
          <cell r="D126" t="str">
            <v>Wedding Collections - Gift Aided</v>
          </cell>
          <cell r="E126" t="str">
            <v>X</v>
          </cell>
          <cell r="F126" t="str">
            <v/>
          </cell>
          <cell r="M126">
            <v>1422</v>
          </cell>
          <cell r="N126" t="str">
            <v>Expenses for Garden Party</v>
          </cell>
          <cell r="O126" t="str">
            <v>X</v>
          </cell>
          <cell r="P126" t="str">
            <v/>
          </cell>
        </row>
        <row r="127">
          <cell r="C127">
            <v>1301</v>
          </cell>
          <cell r="D127" t="str">
            <v>Wedding Collections - Not Gift Aided</v>
          </cell>
          <cell r="E127" t="str">
            <v>X</v>
          </cell>
          <cell r="F127" t="str">
            <v/>
          </cell>
          <cell r="M127">
            <v>1422</v>
          </cell>
          <cell r="N127" t="str">
            <v>Bolton Kidz2gether (Half of Garden Party (Jul'07) proceeds</v>
          </cell>
          <cell r="O127" t="str">
            <v>X</v>
          </cell>
          <cell r="P127" t="str">
            <v/>
          </cell>
        </row>
        <row r="128">
          <cell r="C128">
            <v>1301</v>
          </cell>
          <cell r="D128" t="str">
            <v>Ken Dickinson's Funeral Collections - Gift Aided</v>
          </cell>
          <cell r="E128" t="str">
            <v>X</v>
          </cell>
          <cell r="F128" t="str">
            <v/>
          </cell>
          <cell r="M128">
            <v>1422</v>
          </cell>
          <cell r="N128" t="str">
            <v>Horwich Visiting Service (Half of Garden Party (Jul'07) proceeds</v>
          </cell>
          <cell r="O128" t="str">
            <v>X</v>
          </cell>
          <cell r="P128" t="str">
            <v/>
          </cell>
        </row>
        <row r="129">
          <cell r="C129">
            <v>1301</v>
          </cell>
          <cell r="D129" t="str">
            <v>Ken Dickinson's Funeral Collections - Not Gift Aided</v>
          </cell>
          <cell r="E129" t="str">
            <v>X</v>
          </cell>
          <cell r="F129" t="str">
            <v/>
          </cell>
          <cell r="M129">
            <v>1422</v>
          </cell>
          <cell r="N129" t="str">
            <v>Tfr Out residue balance (£0.76) into Gen Fund</v>
          </cell>
          <cell r="O129" t="str">
            <v>X</v>
          </cell>
          <cell r="P129" t="str">
            <v/>
          </cell>
        </row>
        <row r="130">
          <cell r="C130">
            <v>1301</v>
          </cell>
          <cell r="D130" t="str">
            <v>Funeral Collections - Gift Aided</v>
          </cell>
          <cell r="E130" t="str">
            <v>X</v>
          </cell>
          <cell r="F130" t="str">
            <v/>
          </cell>
          <cell r="M130">
            <v>1422</v>
          </cell>
          <cell r="N130" t="str">
            <v>Tfr Out Into Gift Day Fund</v>
          </cell>
          <cell r="O130" t="str">
            <v>X</v>
          </cell>
          <cell r="P130" t="str">
            <v/>
          </cell>
        </row>
        <row r="131">
          <cell r="C131">
            <v>1301</v>
          </cell>
          <cell r="D131" t="str">
            <v>Funeral Collections - Not Gift Aided</v>
          </cell>
          <cell r="E131" t="str">
            <v>X</v>
          </cell>
          <cell r="F131" t="str">
            <v/>
          </cell>
          <cell r="M131" t="str">
            <v>1422TOTAL</v>
          </cell>
          <cell r="N131" t="str">
            <v>Total (excluding Transfers Out):</v>
          </cell>
          <cell r="O131">
            <v>0</v>
          </cell>
          <cell r="P131">
            <v>0</v>
          </cell>
        </row>
        <row r="132">
          <cell r="C132">
            <v>1301</v>
          </cell>
          <cell r="D132" t="str">
            <v>Tax Back (2008: Oct07-Dec08, 2007: Apr06-Sep07)</v>
          </cell>
          <cell r="E132" t="str">
            <v>X</v>
          </cell>
          <cell r="F132" t="str">
            <v/>
          </cell>
          <cell r="M132" t="str">
            <v/>
          </cell>
        </row>
        <row r="133">
          <cell r="C133">
            <v>1301</v>
          </cell>
          <cell r="D133" t="str">
            <v>Basket (20May07 onwards)</v>
          </cell>
          <cell r="E133" t="str">
            <v>X</v>
          </cell>
          <cell r="F133" t="str">
            <v/>
          </cell>
          <cell r="M133">
            <v>1331</v>
          </cell>
          <cell r="N133" t="str">
            <v>Harvest</v>
          </cell>
        </row>
        <row r="134">
          <cell r="C134">
            <v>1301</v>
          </cell>
          <cell r="D134" t="str">
            <v>Rhubarb/Damson Donations</v>
          </cell>
          <cell r="E134" t="str">
            <v>X</v>
          </cell>
          <cell r="F134" t="str">
            <v/>
          </cell>
          <cell r="M134">
            <v>1331</v>
          </cell>
          <cell r="N134" t="str">
            <v>Tearfund (Harvest 08 donations, + £133 Tax Back = £755 Total)</v>
          </cell>
          <cell r="O134" t="str">
            <v>X</v>
          </cell>
          <cell r="P134" t="str">
            <v/>
          </cell>
        </row>
        <row r="135">
          <cell r="C135">
            <v>1301</v>
          </cell>
          <cell r="D135" t="str">
            <v>Other Donations</v>
          </cell>
          <cell r="E135" t="str">
            <v>X</v>
          </cell>
          <cell r="F135" t="str">
            <v/>
          </cell>
          <cell r="M135">
            <v>1331</v>
          </cell>
          <cell r="N135" t="str">
            <v>Church Army (Harvest 07 donations, incl Gift Aid)</v>
          </cell>
          <cell r="O135" t="str">
            <v>X</v>
          </cell>
          <cell r="P135" t="str">
            <v/>
          </cell>
        </row>
        <row r="136">
          <cell r="C136">
            <v>1301</v>
          </cell>
          <cell r="D136" t="str">
            <v>(Tfr In from Gift Day 06 Appeal)</v>
          </cell>
          <cell r="E136" t="str">
            <v>X</v>
          </cell>
          <cell r="F136" t="str">
            <v/>
          </cell>
          <cell r="M136">
            <v>1331</v>
          </cell>
          <cell r="N136" t="str">
            <v>Tfr Out Harvest 2006 Appeal into Kashima's Car Fund</v>
          </cell>
          <cell r="O136" t="str">
            <v>X</v>
          </cell>
          <cell r="P136" t="str">
            <v/>
          </cell>
        </row>
        <row r="137">
          <cell r="C137" t="str">
            <v>1301TOTAL</v>
          </cell>
          <cell r="D137" t="str">
            <v>Total (excluding Transfers In):</v>
          </cell>
          <cell r="E137">
            <v>0</v>
          </cell>
          <cell r="F137">
            <v>0</v>
          </cell>
          <cell r="M137" t="str">
            <v>1331TOTAL</v>
          </cell>
          <cell r="N137" t="str">
            <v>Total (excluding Transfers Out):</v>
          </cell>
          <cell r="O137">
            <v>0</v>
          </cell>
          <cell r="P137">
            <v>0</v>
          </cell>
        </row>
        <row r="138">
          <cell r="C138" t="str">
            <v/>
          </cell>
          <cell r="M138" t="str">
            <v/>
          </cell>
        </row>
        <row r="139">
          <cell r="C139">
            <v>1321</v>
          </cell>
          <cell r="D139" t="str">
            <v>Hattons' Leaving Donations</v>
          </cell>
          <cell r="M139">
            <v>1341</v>
          </cell>
          <cell r="N139" t="str">
            <v>Gift Day (2009: For Dreaming Dreams Fund)</v>
          </cell>
        </row>
        <row r="140">
          <cell r="C140">
            <v>1321</v>
          </cell>
          <cell r="D140" t="str">
            <v>Hattons' Leaving Donations</v>
          </cell>
          <cell r="E140" t="str">
            <v>X</v>
          </cell>
          <cell r="F140" t="str">
            <v/>
          </cell>
          <cell r="M140">
            <v>1341</v>
          </cell>
          <cell r="N140" t="str">
            <v>Wheelchair Foundation (Gift Day '07)</v>
          </cell>
          <cell r="O140" t="str">
            <v>X</v>
          </cell>
          <cell r="P140" t="str">
            <v/>
          </cell>
        </row>
        <row r="141">
          <cell r="C141">
            <v>1321</v>
          </cell>
          <cell r="D141" t="str">
            <v>Hattons' Leaving Donations - Tfr In</v>
          </cell>
          <cell r="E141" t="str">
            <v>X</v>
          </cell>
          <cell r="F141" t="str">
            <v/>
          </cell>
          <cell r="M141">
            <v>1341</v>
          </cell>
          <cell r="N141" t="str">
            <v>Tfr Out Gift Day 06 Appeal into Dreaming Dreams Fund</v>
          </cell>
          <cell r="O141" t="str">
            <v>X</v>
          </cell>
          <cell r="P141" t="str">
            <v/>
          </cell>
        </row>
        <row r="142">
          <cell r="C142" t="str">
            <v>1321TOTAL</v>
          </cell>
          <cell r="D142" t="str">
            <v>Total (excluding Transfers In):</v>
          </cell>
          <cell r="E142">
            <v>0</v>
          </cell>
          <cell r="F142">
            <v>0</v>
          </cell>
          <cell r="M142">
            <v>1341</v>
          </cell>
          <cell r="N142" t="str">
            <v>Tfr Out Gift Day (09 &amp; 08) Appeal into Dreaming Dreams Fund</v>
          </cell>
          <cell r="O142" t="str">
            <v>X</v>
          </cell>
          <cell r="P142" t="str">
            <v/>
          </cell>
        </row>
        <row r="143">
          <cell r="C143" t="str">
            <v/>
          </cell>
          <cell r="M143" t="str">
            <v>1341TOTAL</v>
          </cell>
          <cell r="N143" t="str">
            <v>Total (excluding Transfers Out):</v>
          </cell>
          <cell r="O143">
            <v>0</v>
          </cell>
          <cell r="P143">
            <v>0</v>
          </cell>
        </row>
        <row r="144">
          <cell r="C144">
            <v>1331</v>
          </cell>
          <cell r="D144" t="str">
            <v>Harvest</v>
          </cell>
          <cell r="M144" t="str">
            <v/>
          </cell>
        </row>
        <row r="145">
          <cell r="C145">
            <v>1331</v>
          </cell>
          <cell r="D145" t="str">
            <v>Harvest - Gift Aided</v>
          </cell>
          <cell r="E145" t="str">
            <v>X</v>
          </cell>
          <cell r="F145" t="str">
            <v/>
          </cell>
          <cell r="M145">
            <v>1401</v>
          </cell>
          <cell r="N145" t="str">
            <v>Hattons' Mission Boxes/Donations</v>
          </cell>
        </row>
        <row r="146">
          <cell r="C146">
            <v>1331</v>
          </cell>
          <cell r="D146" t="str">
            <v>Harvest - Not Gift Aided</v>
          </cell>
          <cell r="E146" t="str">
            <v>X</v>
          </cell>
          <cell r="F146" t="str">
            <v/>
          </cell>
          <cell r="M146">
            <v>1401</v>
          </cell>
          <cell r="N146" t="str">
            <v>Church Army for Kate Hatton (from Donations)</v>
          </cell>
          <cell r="O146" t="str">
            <v>X</v>
          </cell>
          <cell r="P146" t="str">
            <v/>
          </cell>
        </row>
        <row r="147">
          <cell r="C147">
            <v>1331</v>
          </cell>
          <cell r="D147" t="str">
            <v>Harvest - School - Gift Aided</v>
          </cell>
          <cell r="E147" t="str">
            <v>X</v>
          </cell>
          <cell r="F147" t="str">
            <v/>
          </cell>
          <cell r="M147" t="str">
            <v>1401TOTAL</v>
          </cell>
          <cell r="N147" t="str">
            <v>Total (excluding Transfers Out):</v>
          </cell>
          <cell r="O147">
            <v>0</v>
          </cell>
          <cell r="P147">
            <v>0</v>
          </cell>
        </row>
        <row r="148">
          <cell r="C148">
            <v>1331</v>
          </cell>
          <cell r="D148" t="str">
            <v>Safari Supper (Aug'06)</v>
          </cell>
          <cell r="E148" t="str">
            <v>X</v>
          </cell>
          <cell r="F148" t="str">
            <v/>
          </cell>
          <cell r="M148" t="str">
            <v/>
          </cell>
        </row>
        <row r="149">
          <cell r="C149">
            <v>1331</v>
          </cell>
          <cell r="D149" t="str">
            <v>St. Elizabeth's (2007: Collected £379)</v>
          </cell>
          <cell r="E149" t="str">
            <v>X</v>
          </cell>
          <cell r="F149" t="str">
            <v/>
          </cell>
          <cell r="M149">
            <v>1461</v>
          </cell>
          <cell r="N149" t="str">
            <v>Organ Fund</v>
          </cell>
        </row>
        <row r="150">
          <cell r="C150">
            <v>1331</v>
          </cell>
          <cell r="D150" t="str">
            <v>St. Catherine's (2007: Collected £150)</v>
          </cell>
          <cell r="E150" t="str">
            <v>X</v>
          </cell>
          <cell r="F150" t="str">
            <v/>
          </cell>
          <cell r="M150">
            <v>1461</v>
          </cell>
          <cell r="N150" t="str">
            <v>(Tfr Out into Kashima's Car Fund as per 5/3/7 PCC)</v>
          </cell>
          <cell r="O150" t="str">
            <v>X</v>
          </cell>
          <cell r="P150" t="str">
            <v/>
          </cell>
        </row>
        <row r="151">
          <cell r="C151">
            <v>1331</v>
          </cell>
          <cell r="D151" t="str">
            <v>Rivington Church (2007: Collected: £245)</v>
          </cell>
          <cell r="E151" t="str">
            <v>X</v>
          </cell>
          <cell r="F151" t="str">
            <v/>
          </cell>
          <cell r="M151">
            <v>1461</v>
          </cell>
          <cell r="N151" t="str">
            <v>Choir Music Bookcases (May09)</v>
          </cell>
          <cell r="O151" t="str">
            <v>X</v>
          </cell>
          <cell r="P151" t="str">
            <v/>
          </cell>
        </row>
        <row r="152">
          <cell r="C152">
            <v>1331</v>
          </cell>
          <cell r="D152" t="str">
            <v>Tax Back</v>
          </cell>
          <cell r="E152" t="str">
            <v>X</v>
          </cell>
          <cell r="F152" t="str">
            <v/>
          </cell>
          <cell r="M152">
            <v>1461</v>
          </cell>
          <cell r="N152" t="str">
            <v>Choir Music</v>
          </cell>
          <cell r="O152" t="str">
            <v>X</v>
          </cell>
          <cell r="P152" t="str">
            <v/>
          </cell>
        </row>
        <row r="153">
          <cell r="C153" t="str">
            <v>1331TOTAL</v>
          </cell>
          <cell r="D153" t="str">
            <v>Total (excluding Transfers In):</v>
          </cell>
          <cell r="E153">
            <v>0</v>
          </cell>
          <cell r="F153">
            <v>0</v>
          </cell>
          <cell r="M153" t="str">
            <v>1461TOTAL</v>
          </cell>
          <cell r="N153" t="str">
            <v>Total (excluding Transfers Out):</v>
          </cell>
          <cell r="O153">
            <v>0</v>
          </cell>
          <cell r="P153">
            <v>0</v>
          </cell>
        </row>
        <row r="154">
          <cell r="C154" t="str">
            <v/>
          </cell>
          <cell r="M154" t="str">
            <v/>
          </cell>
        </row>
        <row r="155">
          <cell r="C155">
            <v>1341</v>
          </cell>
          <cell r="D155" t="str">
            <v>Gift Day (2009: For Dreaming Dreams Fund)</v>
          </cell>
          <cell r="M155">
            <v>1543</v>
          </cell>
          <cell r="N155" t="str">
            <v>Christmas Cards Board (2008: Eden Bus Project)</v>
          </cell>
        </row>
        <row r="156">
          <cell r="C156">
            <v>1341</v>
          </cell>
          <cell r="D156" t="str">
            <v>Gift Day-Gift Aided</v>
          </cell>
          <cell r="E156" t="str">
            <v>X</v>
          </cell>
          <cell r="F156" t="str">
            <v/>
          </cell>
          <cell r="M156">
            <v>1543</v>
          </cell>
          <cell r="N156" t="str">
            <v>Christmas Cards Board 2008 (to Eden Bus Project)</v>
          </cell>
          <cell r="O156" t="str">
            <v>X</v>
          </cell>
          <cell r="P156" t="str">
            <v/>
          </cell>
        </row>
        <row r="157">
          <cell r="C157">
            <v>1341</v>
          </cell>
          <cell r="D157" t="str">
            <v>Gift Day-Not Gift Aided</v>
          </cell>
          <cell r="E157" t="str">
            <v>X</v>
          </cell>
          <cell r="F157" t="str">
            <v/>
          </cell>
          <cell r="M157">
            <v>1543</v>
          </cell>
          <cell r="N157" t="str">
            <v>Christmas Cards Board 2007 (to Horwich Visiting Service)</v>
          </cell>
          <cell r="O157" t="str">
            <v>X</v>
          </cell>
          <cell r="P157" t="str">
            <v/>
          </cell>
        </row>
        <row r="158">
          <cell r="C158">
            <v>1341</v>
          </cell>
          <cell r="D158" t="str">
            <v>K4C Cakes Stall (Mar'09, Mar'08)</v>
          </cell>
          <cell r="E158" t="str">
            <v>X</v>
          </cell>
          <cell r="F158" t="str">
            <v/>
          </cell>
          <cell r="M158">
            <v>1543</v>
          </cell>
          <cell r="N158" t="str">
            <v>Christmas Cards Board 2006 (to Kidz2gether)</v>
          </cell>
          <cell r="O158" t="str">
            <v>X</v>
          </cell>
          <cell r="P158" t="str">
            <v/>
          </cell>
        </row>
        <row r="159">
          <cell r="C159">
            <v>1341</v>
          </cell>
          <cell r="D159" t="str">
            <v>Tfr In from Garden Party at Jenny Dagnall's</v>
          </cell>
          <cell r="E159" t="str">
            <v>X</v>
          </cell>
          <cell r="F159" t="str">
            <v/>
          </cell>
          <cell r="M159" t="str">
            <v>1543TOTAL</v>
          </cell>
          <cell r="N159" t="str">
            <v>Total (excluding Transfers Out):</v>
          </cell>
          <cell r="O159">
            <v>0</v>
          </cell>
          <cell r="P159">
            <v>0</v>
          </cell>
        </row>
        <row r="160">
          <cell r="C160">
            <v>1341</v>
          </cell>
          <cell r="D160" t="str">
            <v>Cubs &amp; Scouts</v>
          </cell>
          <cell r="E160" t="str">
            <v>X</v>
          </cell>
          <cell r="F160" t="str">
            <v/>
          </cell>
          <cell r="M160" t="str">
            <v/>
          </cell>
        </row>
        <row r="161">
          <cell r="C161">
            <v>1341</v>
          </cell>
          <cell r="D161" t="str">
            <v>Monday Fellowship Group</v>
          </cell>
          <cell r="E161" t="str">
            <v>X</v>
          </cell>
          <cell r="F161" t="str">
            <v/>
          </cell>
          <cell r="M161">
            <v>1741</v>
          </cell>
          <cell r="N161" t="str">
            <v>Donations for Specific Expenditure</v>
          </cell>
        </row>
        <row r="162">
          <cell r="C162">
            <v>1341</v>
          </cell>
          <cell r="D162" t="str">
            <v>Land's End-John O' Groats Bike Ride (A Morley &amp; D Fermor-Jun06)</v>
          </cell>
          <cell r="E162" t="str">
            <v>X</v>
          </cell>
          <cell r="F162" t="str">
            <v/>
          </cell>
          <cell r="M162">
            <v>1741</v>
          </cell>
          <cell r="N162" t="str">
            <v>(Tfr Out Residue Tax Back into General Fund)</v>
          </cell>
          <cell r="O162" t="str">
            <v>X</v>
          </cell>
          <cell r="P162" t="str">
            <v/>
          </cell>
        </row>
        <row r="163">
          <cell r="C163">
            <v>1341</v>
          </cell>
          <cell r="D163" t="str">
            <v>Choir</v>
          </cell>
          <cell r="E163" t="str">
            <v>X</v>
          </cell>
          <cell r="F163" t="str">
            <v/>
          </cell>
          <cell r="M163" t="str">
            <v>1741TOTAL</v>
          </cell>
          <cell r="N163" t="str">
            <v>Total (excluding Transfers Out):</v>
          </cell>
          <cell r="O163">
            <v>0</v>
          </cell>
          <cell r="P163">
            <v>0</v>
          </cell>
        </row>
        <row r="164">
          <cell r="C164">
            <v>1341</v>
          </cell>
          <cell r="D164" t="str">
            <v>Open Door</v>
          </cell>
          <cell r="E164" t="str">
            <v>X</v>
          </cell>
          <cell r="F164" t="str">
            <v/>
          </cell>
          <cell r="M164" t="str">
            <v/>
          </cell>
        </row>
        <row r="165">
          <cell r="C165">
            <v>1341</v>
          </cell>
          <cell r="D165" t="str">
            <v>Tax Back</v>
          </cell>
          <cell r="E165" t="str">
            <v>X</v>
          </cell>
          <cell r="F165" t="str">
            <v/>
          </cell>
          <cell r="M165" t="str">
            <v/>
          </cell>
        </row>
        <row r="166">
          <cell r="C166" t="str">
            <v>1341TOTAL</v>
          </cell>
          <cell r="D166" t="str">
            <v>Total (excluding Transfers In):</v>
          </cell>
          <cell r="E166">
            <v>0</v>
          </cell>
          <cell r="F166">
            <v>0</v>
          </cell>
          <cell r="M166" t="str">
            <v/>
          </cell>
        </row>
        <row r="167">
          <cell r="C167" t="str">
            <v/>
          </cell>
          <cell r="M167" t="str">
            <v/>
          </cell>
        </row>
        <row r="168">
          <cell r="C168">
            <v>1401</v>
          </cell>
          <cell r="D168" t="str">
            <v>Hattons' Mission Boxes/Donations</v>
          </cell>
          <cell r="M168" t="str">
            <v/>
          </cell>
        </row>
        <row r="169">
          <cell r="C169">
            <v>1401</v>
          </cell>
          <cell r="D169" t="str">
            <v>Hattons' Mission Boxes/Donations</v>
          </cell>
          <cell r="E169" t="str">
            <v>X</v>
          </cell>
          <cell r="F169" t="str">
            <v/>
          </cell>
          <cell r="M169" t="str">
            <v/>
          </cell>
        </row>
        <row r="170">
          <cell r="C170" t="str">
            <v>1401TOTAL</v>
          </cell>
          <cell r="D170" t="str">
            <v>Total (excluding Transfers In):</v>
          </cell>
          <cell r="E170">
            <v>0</v>
          </cell>
          <cell r="F170">
            <v>0</v>
          </cell>
          <cell r="M170" t="str">
            <v/>
          </cell>
        </row>
        <row r="171">
          <cell r="C171" t="str">
            <v/>
          </cell>
          <cell r="M171" t="str">
            <v/>
          </cell>
        </row>
        <row r="172">
          <cell r="C172">
            <v>1420.8</v>
          </cell>
          <cell r="D172" t="str">
            <v>Women's World Day of Prayer</v>
          </cell>
          <cell r="M172" t="str">
            <v/>
          </cell>
        </row>
        <row r="173">
          <cell r="C173">
            <v>1420.8</v>
          </cell>
          <cell r="D173" t="str">
            <v>Women's World Day of Prayer (Fri7Mar08)</v>
          </cell>
          <cell r="E173" t="str">
            <v>X</v>
          </cell>
          <cell r="F173" t="str">
            <v/>
          </cell>
          <cell r="M173" t="str">
            <v/>
          </cell>
        </row>
        <row r="174">
          <cell r="C174" t="str">
            <v>1420.8TOTAL</v>
          </cell>
          <cell r="D174" t="str">
            <v>Total (excluding Transfers In):</v>
          </cell>
          <cell r="E174">
            <v>0</v>
          </cell>
          <cell r="F174">
            <v>0</v>
          </cell>
          <cell r="M174" t="str">
            <v/>
          </cell>
        </row>
        <row r="175">
          <cell r="C175" t="str">
            <v/>
          </cell>
          <cell r="M175" t="str">
            <v/>
          </cell>
        </row>
        <row r="176">
          <cell r="C176">
            <v>1420.9</v>
          </cell>
          <cell r="D176" t="str">
            <v>Winter Hill Air Crash 50th Anniversary</v>
          </cell>
          <cell r="M176" t="str">
            <v/>
          </cell>
        </row>
        <row r="177">
          <cell r="C177">
            <v>1420.9</v>
          </cell>
          <cell r="D177" t="str">
            <v>Service Collection (27thFeb08) (for NW Air Ambulance)</v>
          </cell>
          <cell r="E177" t="str">
            <v>X</v>
          </cell>
          <cell r="F177" t="str">
            <v/>
          </cell>
          <cell r="M177" t="str">
            <v/>
          </cell>
        </row>
        <row r="178">
          <cell r="C178" t="str">
            <v>1420.9TOTAL</v>
          </cell>
          <cell r="D178" t="str">
            <v>Total (excluding Transfers In):</v>
          </cell>
          <cell r="E178">
            <v>0</v>
          </cell>
          <cell r="F178">
            <v>0</v>
          </cell>
          <cell r="M178" t="str">
            <v/>
          </cell>
        </row>
        <row r="179">
          <cell r="C179" t="str">
            <v/>
          </cell>
          <cell r="M179" t="str">
            <v/>
          </cell>
        </row>
        <row r="180">
          <cell r="C180">
            <v>1421</v>
          </cell>
          <cell r="D180" t="str">
            <v>Bolton Mayor's Charity: Air Ambulance</v>
          </cell>
          <cell r="M180" t="str">
            <v/>
          </cell>
        </row>
        <row r="181">
          <cell r="C181">
            <v>1421</v>
          </cell>
          <cell r="D181" t="str">
            <v>Collection at Church on 3/6/7 for Bolton Mayor's Charity</v>
          </cell>
          <cell r="E181" t="str">
            <v>X</v>
          </cell>
          <cell r="F181" t="str">
            <v/>
          </cell>
          <cell r="M181" t="str">
            <v/>
          </cell>
        </row>
        <row r="182">
          <cell r="C182" t="str">
            <v>1421TOTAL</v>
          </cell>
          <cell r="D182" t="str">
            <v>Total (excluding Transfers In):</v>
          </cell>
          <cell r="E182">
            <v>0</v>
          </cell>
          <cell r="F182">
            <v>0</v>
          </cell>
          <cell r="M182" t="str">
            <v/>
          </cell>
        </row>
        <row r="183">
          <cell r="C183" t="str">
            <v/>
          </cell>
          <cell r="M183" t="str">
            <v/>
          </cell>
        </row>
        <row r="184">
          <cell r="C184">
            <v>1422</v>
          </cell>
          <cell r="D184" t="str">
            <v>Garden Party at Jenny Dagnall's (For Gift Day)</v>
          </cell>
          <cell r="M184" t="str">
            <v/>
          </cell>
        </row>
        <row r="185">
          <cell r="C185">
            <v>1422</v>
          </cell>
          <cell r="D185" t="str">
            <v>Garden Party at Jenny Dagnall's</v>
          </cell>
          <cell r="E185" t="str">
            <v>X</v>
          </cell>
          <cell r="F185" t="str">
            <v/>
          </cell>
          <cell r="M185" t="str">
            <v/>
          </cell>
        </row>
        <row r="186">
          <cell r="C186" t="str">
            <v>1422TOTAL</v>
          </cell>
          <cell r="D186" t="str">
            <v>Total (excluding Transfers In):</v>
          </cell>
          <cell r="E186">
            <v>0</v>
          </cell>
          <cell r="F186">
            <v>0</v>
          </cell>
          <cell r="M186" t="str">
            <v/>
          </cell>
        </row>
        <row r="187">
          <cell r="C187" t="str">
            <v/>
          </cell>
          <cell r="M187" t="str">
            <v/>
          </cell>
        </row>
        <row r="188">
          <cell r="C188">
            <v>1481</v>
          </cell>
          <cell r="D188" t="str">
            <v>AYF Choir</v>
          </cell>
          <cell r="M188" t="str">
            <v/>
          </cell>
        </row>
        <row r="189">
          <cell r="C189">
            <v>1481</v>
          </cell>
          <cell r="D189" t="str">
            <v xml:space="preserve">AYF Choir - received </v>
          </cell>
          <cell r="E189" t="str">
            <v>X</v>
          </cell>
          <cell r="F189" t="str">
            <v/>
          </cell>
          <cell r="M189" t="str">
            <v/>
          </cell>
        </row>
        <row r="190">
          <cell r="C190">
            <v>1481</v>
          </cell>
          <cell r="D190" t="str">
            <v>Tax Back</v>
          </cell>
          <cell r="E190" t="str">
            <v>X</v>
          </cell>
          <cell r="F190" t="str">
            <v/>
          </cell>
          <cell r="M190" t="str">
            <v/>
          </cell>
        </row>
        <row r="191">
          <cell r="C191" t="str">
            <v>1481TOTAL</v>
          </cell>
          <cell r="D191" t="str">
            <v>Total (excluding Transfers In):</v>
          </cell>
          <cell r="E191">
            <v>0</v>
          </cell>
          <cell r="F191">
            <v>0</v>
          </cell>
          <cell r="M191" t="str">
            <v/>
          </cell>
        </row>
        <row r="192">
          <cell r="C192" t="str">
            <v/>
          </cell>
          <cell r="M192" t="str">
            <v/>
          </cell>
        </row>
        <row r="193">
          <cell r="C193">
            <v>1543</v>
          </cell>
          <cell r="D193" t="str">
            <v>Christmas Cards Board (2008: Eden Bus Project)</v>
          </cell>
          <cell r="M193" t="str">
            <v/>
          </cell>
        </row>
        <row r="194">
          <cell r="C194">
            <v>1543</v>
          </cell>
          <cell r="D194" t="str">
            <v>Christmas Cards Board 2008 (to Eden Bus Project)</v>
          </cell>
          <cell r="E194" t="str">
            <v>X</v>
          </cell>
          <cell r="F194" t="str">
            <v/>
          </cell>
          <cell r="M194" t="str">
            <v/>
          </cell>
        </row>
        <row r="195">
          <cell r="C195" t="str">
            <v>1543TOTAL</v>
          </cell>
          <cell r="D195" t="str">
            <v>Total (excluding Transfers In):</v>
          </cell>
          <cell r="E195">
            <v>0</v>
          </cell>
          <cell r="F195">
            <v>0</v>
          </cell>
          <cell r="M195" t="str">
            <v/>
          </cell>
        </row>
        <row r="196">
          <cell r="C196" t="str">
            <v/>
          </cell>
          <cell r="M196" t="str">
            <v/>
          </cell>
        </row>
        <row r="197">
          <cell r="C197">
            <v>1544</v>
          </cell>
          <cell r="D197" t="str">
            <v>Eden Bus Project</v>
          </cell>
          <cell r="M197" t="str">
            <v/>
          </cell>
        </row>
        <row r="198">
          <cell r="C198">
            <v>1544</v>
          </cell>
          <cell r="D198" t="str">
            <v>Coffee Bar Donations (from 10May09)</v>
          </cell>
          <cell r="E198" t="str">
            <v>X</v>
          </cell>
          <cell r="F198" t="str">
            <v/>
          </cell>
          <cell r="M198" t="str">
            <v/>
          </cell>
        </row>
        <row r="199">
          <cell r="C199" t="str">
            <v>1544TOTAL</v>
          </cell>
          <cell r="D199" t="str">
            <v>Total (excluding Transfers In):</v>
          </cell>
          <cell r="E199">
            <v>0</v>
          </cell>
          <cell r="F199">
            <v>0</v>
          </cell>
          <cell r="M199" t="str">
            <v/>
          </cell>
          <cell r="N199" t="str">
            <v>TOTAL RESTRICTED FUNDS EXPENDITURE (T.R.F.E.)</v>
          </cell>
          <cell r="O199" t="str">
            <v>X</v>
          </cell>
          <cell r="P199" t="str">
            <v>X</v>
          </cell>
        </row>
        <row r="200">
          <cell r="C200" t="str">
            <v/>
          </cell>
          <cell r="M200" t="str">
            <v/>
          </cell>
        </row>
        <row r="201">
          <cell r="C201">
            <v>1741</v>
          </cell>
          <cell r="D201" t="str">
            <v>Donations for Specific Expenditure</v>
          </cell>
        </row>
        <row r="202">
          <cell r="C202">
            <v>1741</v>
          </cell>
          <cell r="D202" t="str">
            <v>Specified Donations (Projector) - Tax Back</v>
          </cell>
          <cell r="E202" t="str">
            <v>X</v>
          </cell>
          <cell r="F202" t="str">
            <v/>
          </cell>
        </row>
        <row r="203">
          <cell r="C203" t="str">
            <v>1741TOTAL</v>
          </cell>
          <cell r="D203" t="str">
            <v>Total (excluding Transfers In):</v>
          </cell>
          <cell r="E203">
            <v>0</v>
          </cell>
          <cell r="F203">
            <v>0</v>
          </cell>
        </row>
        <row r="204">
          <cell r="C204" t="str">
            <v/>
          </cell>
        </row>
        <row r="205">
          <cell r="C205">
            <v>1461</v>
          </cell>
          <cell r="D205" t="str">
            <v>Organ Fund</v>
          </cell>
        </row>
        <row r="206">
          <cell r="C206">
            <v>1461</v>
          </cell>
          <cell r="D206" t="str">
            <v>Organ Fund - Donation for Choir Music</v>
          </cell>
          <cell r="E206" t="str">
            <v>X</v>
          </cell>
          <cell r="F206" t="str">
            <v/>
          </cell>
        </row>
        <row r="207">
          <cell r="C207">
            <v>1461</v>
          </cell>
          <cell r="D207" t="str">
            <v>(Tfr In from General Fund £250/mth as per PCC Sep04)</v>
          </cell>
          <cell r="E207" t="str">
            <v>X</v>
          </cell>
          <cell r="F207" t="str">
            <v/>
          </cell>
        </row>
        <row r="208">
          <cell r="C208">
            <v>1461</v>
          </cell>
          <cell r="D208" t="str">
            <v>(Tfr In from Ray Jackson's Funeral Collection)</v>
          </cell>
          <cell r="E208" t="str">
            <v>X</v>
          </cell>
          <cell r="F208" t="str">
            <v/>
          </cell>
        </row>
        <row r="209">
          <cell r="C209">
            <v>1461</v>
          </cell>
          <cell r="D209" t="str">
            <v>(Tfr In: Unused money from Kashima's Car Fund)</v>
          </cell>
          <cell r="E209" t="str">
            <v>X</v>
          </cell>
          <cell r="F209" t="str">
            <v/>
          </cell>
        </row>
        <row r="210">
          <cell r="C210" t="str">
            <v>1461TOTAL</v>
          </cell>
          <cell r="D210" t="str">
            <v>Total (excluding Transfers In):</v>
          </cell>
          <cell r="E210">
            <v>0</v>
          </cell>
          <cell r="F210">
            <v>0</v>
          </cell>
        </row>
        <row r="211">
          <cell r="C211" t="str">
            <v/>
          </cell>
        </row>
        <row r="212">
          <cell r="C212" t="str">
            <v/>
          </cell>
          <cell r="D212" t="str">
            <v>TOTAL RESTRICTED FUNDS INCOME (T.R.F.I.)</v>
          </cell>
          <cell r="E212" t="str">
            <v>X</v>
          </cell>
          <cell r="F212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Spent"/>
      <sheetName val="Things To Do"/>
      <sheetName val="Electricity&amp;Gas Readings"/>
      <sheetName val="MDBF Return 03"/>
      <sheetName val="Harvest08-Tearfund"/>
      <sheetName val="Cur&amp;Dep Accs"/>
      <sheetName val="NomCats"/>
      <sheetName val="Balances"/>
      <sheetName val="Gen Fund Summary"/>
      <sheetName val="Income-Gen Fund"/>
      <sheetName val="Expenditure-Gen Fund"/>
      <sheetName val="Income-RestrFunds"/>
      <sheetName val="Expenditure-RestrFunds"/>
      <sheetName val="Bequest &amp; CBF Accounts 2009"/>
      <sheetName val="Bequest &amp; CBF Accounts 2008"/>
      <sheetName val="Bequest &amp; CBF Accounts 2007"/>
      <sheetName val="2008 Financial Statements Pg1"/>
      <sheetName val="Financial Statements Pg3(NoPg2)"/>
      <sheetName val="2008 Financial Statements Pg4"/>
      <sheetName val="2008 Financial Statements Pg5"/>
      <sheetName val="2008 Financial Statements Pg6"/>
      <sheetName val="Gift Aid Transactions 2002-3"/>
      <sheetName val="Gift Aid Transactions 2003-4"/>
      <sheetName val="Gift Aid Transactions 2004-5"/>
      <sheetName val="Gift Aid Trans 06Apr06-30Sep07"/>
      <sheetName val="Gift Aid Trans 01Oct07-05Apr08"/>
      <sheetName val="Gift Aid Trans 06Apr08-30Jun08"/>
      <sheetName val="Gift Day &amp; Harvest envelopes"/>
      <sheetName val="Ed Swift's Gift Aid Sponsors"/>
      <sheetName val="Gift Aid List"/>
      <sheetName val="Gift Aided Envelop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L2">
            <v>0</v>
          </cell>
          <cell r="M2" t="str">
            <v>General</v>
          </cell>
          <cell r="N2" t="str">
            <v>General Reserve</v>
          </cell>
        </row>
        <row r="3">
          <cell r="L3">
            <v>101</v>
          </cell>
          <cell r="M3" t="str">
            <v>General</v>
          </cell>
          <cell r="N3" t="str">
            <v>Standing Orders-Gift Aided</v>
          </cell>
        </row>
        <row r="4">
          <cell r="L4">
            <v>102</v>
          </cell>
          <cell r="M4" t="str">
            <v>General</v>
          </cell>
          <cell r="N4" t="str">
            <v>Standing Orders-Not Gift Aided</v>
          </cell>
        </row>
        <row r="5">
          <cell r="L5">
            <v>102</v>
          </cell>
          <cell r="M5" t="str">
            <v>General</v>
          </cell>
          <cell r="N5" t="str">
            <v>Standing Orders-Sovereign Giving</v>
          </cell>
        </row>
        <row r="6">
          <cell r="L6">
            <v>103</v>
          </cell>
          <cell r="M6" t="str">
            <v>General</v>
          </cell>
          <cell r="N6" t="str">
            <v>Envelopes-Gift Aided</v>
          </cell>
        </row>
        <row r="7">
          <cell r="L7">
            <v>104</v>
          </cell>
          <cell r="M7" t="str">
            <v>General</v>
          </cell>
          <cell r="N7" t="str">
            <v>Envelopes-Not Gift Aided</v>
          </cell>
        </row>
        <row r="8">
          <cell r="L8">
            <v>105</v>
          </cell>
          <cell r="M8" t="str">
            <v>General</v>
          </cell>
          <cell r="N8" t="str">
            <v>Cash on Plate-Gift Aided</v>
          </cell>
        </row>
        <row r="9">
          <cell r="L9">
            <v>105</v>
          </cell>
          <cell r="M9" t="str">
            <v>General</v>
          </cell>
          <cell r="N9" t="str">
            <v>Other Donations - Gift Aided</v>
          </cell>
        </row>
        <row r="10">
          <cell r="L10">
            <v>106</v>
          </cell>
          <cell r="M10" t="str">
            <v>General</v>
          </cell>
          <cell r="N10" t="str">
            <v>Cash on Plate-Not Gift Aided</v>
          </cell>
        </row>
        <row r="11">
          <cell r="L11">
            <v>106</v>
          </cell>
          <cell r="M11" t="str">
            <v>General</v>
          </cell>
          <cell r="N11" t="str">
            <v>B/F less C/F</v>
          </cell>
        </row>
        <row r="12">
          <cell r="L12">
            <v>106</v>
          </cell>
          <cell r="M12" t="str">
            <v>General</v>
          </cell>
          <cell r="N12" t="str">
            <v>+/- discrepancy</v>
          </cell>
        </row>
        <row r="13">
          <cell r="L13">
            <v>106</v>
          </cell>
          <cell r="M13" t="str">
            <v>General</v>
          </cell>
          <cell r="N13" t="str">
            <v>Other Donations - Not Gift Aided</v>
          </cell>
        </row>
        <row r="14">
          <cell r="L14">
            <v>111</v>
          </cell>
          <cell r="M14" t="str">
            <v>General</v>
          </cell>
          <cell r="N14" t="str">
            <v>Baptisms-Gift Aided</v>
          </cell>
        </row>
        <row r="15">
          <cell r="L15">
            <v>112</v>
          </cell>
          <cell r="M15" t="str">
            <v>General</v>
          </cell>
          <cell r="N15" t="str">
            <v>Baptisms-Not Gift Aided (2009:12, 2008:17)</v>
          </cell>
        </row>
        <row r="16">
          <cell r="L16">
            <v>113</v>
          </cell>
          <cell r="M16" t="str">
            <v>General</v>
          </cell>
          <cell r="N16" t="str">
            <v>Weddings-Gift Aided</v>
          </cell>
        </row>
        <row r="17">
          <cell r="L17">
            <v>114</v>
          </cell>
          <cell r="M17" t="str">
            <v>General</v>
          </cell>
          <cell r="N17" t="str">
            <v>Weddings-Not Gift Aided (2009:11, 2008:14)</v>
          </cell>
        </row>
        <row r="18">
          <cell r="L18">
            <v>115</v>
          </cell>
          <cell r="M18" t="str">
            <v>General</v>
          </cell>
          <cell r="N18" t="str">
            <v>Funerals-Gift Aided</v>
          </cell>
        </row>
        <row r="19">
          <cell r="L19">
            <v>116</v>
          </cell>
          <cell r="M19" t="str">
            <v>General</v>
          </cell>
          <cell r="N19" t="str">
            <v>Funerals-Not Gift Aided (2009:18, 2008:18)</v>
          </cell>
        </row>
        <row r="20">
          <cell r="L20">
            <v>117</v>
          </cell>
          <cell r="M20" t="str">
            <v>General</v>
          </cell>
          <cell r="N20" t="str">
            <v>Croft House Service (15/12/07) - Gift Aided</v>
          </cell>
        </row>
        <row r="21">
          <cell r="L21">
            <v>118</v>
          </cell>
          <cell r="M21" t="str">
            <v>General</v>
          </cell>
          <cell r="N21" t="str">
            <v>Croft House Service (15/12/07) - Not Gift Aided</v>
          </cell>
        </row>
        <row r="22">
          <cell r="L22">
            <v>119</v>
          </cell>
          <cell r="M22" t="str">
            <v>General</v>
          </cell>
          <cell r="N22" t="str">
            <v>Winter Hill Air Crash 50th Anniversary (Horwich Rotary Donation)</v>
          </cell>
        </row>
        <row r="23">
          <cell r="L23">
            <v>121</v>
          </cell>
          <cell r="M23" t="str">
            <v>General</v>
          </cell>
          <cell r="N23" t="str">
            <v>New Hymn Books</v>
          </cell>
        </row>
        <row r="24">
          <cell r="L24">
            <v>122</v>
          </cell>
          <cell r="M24" t="str">
            <v>General</v>
          </cell>
          <cell r="N24" t="str">
            <v>Projector - Gift Aided</v>
          </cell>
        </row>
        <row r="25">
          <cell r="L25">
            <v>122.1</v>
          </cell>
          <cell r="M25" t="str">
            <v>General</v>
          </cell>
          <cell r="N25" t="str">
            <v>Specified Donations (Projector) - Tax Back</v>
          </cell>
        </row>
        <row r="26">
          <cell r="L26">
            <v>123</v>
          </cell>
          <cell r="M26" t="str">
            <v>General</v>
          </cell>
          <cell r="N26" t="str">
            <v>Flowers - Gift Aided</v>
          </cell>
        </row>
        <row r="27">
          <cell r="L27">
            <v>123.1</v>
          </cell>
          <cell r="M27" t="str">
            <v>General</v>
          </cell>
          <cell r="N27" t="str">
            <v>Flowers - Not Gift Aided</v>
          </cell>
        </row>
        <row r="28">
          <cell r="L28">
            <v>201</v>
          </cell>
          <cell r="M28" t="str">
            <v>General</v>
          </cell>
          <cell r="N28" t="str">
            <v>Weddings</v>
          </cell>
        </row>
        <row r="29">
          <cell r="L29">
            <v>202</v>
          </cell>
          <cell r="M29" t="str">
            <v>General</v>
          </cell>
          <cell r="N29" t="str">
            <v>Funerals (incl. Ch'yard Fees)</v>
          </cell>
        </row>
        <row r="30">
          <cell r="L30">
            <v>203</v>
          </cell>
          <cell r="M30" t="str">
            <v>General</v>
          </cell>
          <cell r="N30" t="str">
            <v>Wall of Remembrance</v>
          </cell>
        </row>
        <row r="31">
          <cell r="L31">
            <v>300.2</v>
          </cell>
          <cell r="M31" t="str">
            <v>General</v>
          </cell>
          <cell r="N31" t="str">
            <v>Table Top Sale (Social Fund) (Nov09)</v>
          </cell>
        </row>
        <row r="32">
          <cell r="L32">
            <v>300.3</v>
          </cell>
          <cell r="M32" t="str">
            <v>General</v>
          </cell>
          <cell r="N32" t="str">
            <v>Italian Night (11/07/9)</v>
          </cell>
        </row>
        <row r="33">
          <cell r="L33">
            <v>300.39999999999998</v>
          </cell>
          <cell r="M33" t="str">
            <v>General</v>
          </cell>
          <cell r="N33" t="str">
            <v>Burns' Night Supper (2010: 30Jan, 2009: 31Jan)</v>
          </cell>
        </row>
        <row r="34">
          <cell r="L34">
            <v>300.5</v>
          </cell>
          <cell r="M34" t="str">
            <v>General</v>
          </cell>
          <cell r="N34" t="str">
            <v>Brixi Singers (8/11/8)</v>
          </cell>
        </row>
        <row r="35">
          <cell r="L35">
            <v>300.60000000000002</v>
          </cell>
          <cell r="M35" t="str">
            <v>General</v>
          </cell>
          <cell r="N35" t="str">
            <v>Bolton Chamber Choir (12/4/8): 50%:Namibia Fund, 50%:General Fund</v>
          </cell>
        </row>
        <row r="36">
          <cell r="L36">
            <v>300.7</v>
          </cell>
          <cell r="M36" t="str">
            <v>General</v>
          </cell>
          <cell r="N36" t="str">
            <v>Quiz Night (1/3/8): 50%:Namibia Fund, 50%:General Fund</v>
          </cell>
        </row>
        <row r="37">
          <cell r="L37">
            <v>300.8</v>
          </cell>
          <cell r="M37" t="str">
            <v>General</v>
          </cell>
          <cell r="N37" t="str">
            <v>Gourmet Dinner (16/2/8) - 100%:General Fund</v>
          </cell>
        </row>
        <row r="38">
          <cell r="L38">
            <v>300.89999999999998</v>
          </cell>
          <cell r="M38" t="str">
            <v>General</v>
          </cell>
          <cell r="N38" t="str">
            <v>Mulldoon's Picnic (5/1/8)(after £140 exps) 50%:Namibia Fund, 50%:General Fund</v>
          </cell>
        </row>
        <row r="39">
          <cell r="L39">
            <v>301</v>
          </cell>
          <cell r="M39" t="str">
            <v>General</v>
          </cell>
          <cell r="N39" t="str">
            <v>Millennium Gospel Choir Concert (22/6/7)</v>
          </cell>
        </row>
        <row r="40">
          <cell r="L40">
            <v>302</v>
          </cell>
          <cell r="M40" t="str">
            <v>General</v>
          </cell>
          <cell r="N40" t="str">
            <v>Concert: Bolton Chamber Choir (11/11/6)</v>
          </cell>
        </row>
        <row r="41">
          <cell r="L41">
            <v>303</v>
          </cell>
          <cell r="M41" t="str">
            <v>General</v>
          </cell>
          <cell r="N41" t="str">
            <v>Concert: Guild Singers (14/10/6)</v>
          </cell>
        </row>
        <row r="42">
          <cell r="L42">
            <v>304</v>
          </cell>
          <cell r="M42" t="str">
            <v>General</v>
          </cell>
          <cell r="N42" t="str">
            <v>Heritage Open Day (9/9/6) - for Gen Fund</v>
          </cell>
        </row>
        <row r="43">
          <cell r="L43">
            <v>305</v>
          </cell>
          <cell r="M43" t="str">
            <v>General</v>
          </cell>
          <cell r="N43" t="str">
            <v>Garden Party (15/7/6) - for Gen Fund</v>
          </cell>
        </row>
        <row r="44">
          <cell r="L44">
            <v>306</v>
          </cell>
          <cell r="M44" t="str">
            <v>General</v>
          </cell>
          <cell r="N44" t="str">
            <v>Smithills School Brass Band Concert (28/5/6)</v>
          </cell>
        </row>
        <row r="45">
          <cell r="L45">
            <v>307</v>
          </cell>
          <cell r="M45" t="str">
            <v>General</v>
          </cell>
          <cell r="N45" t="str">
            <v>Gourmet Dinner (20/5/6) - for Gen Fund</v>
          </cell>
        </row>
        <row r="46">
          <cell r="L46">
            <v>308</v>
          </cell>
          <cell r="M46" t="str">
            <v>General</v>
          </cell>
          <cell r="N46" t="str">
            <v>Flower Festival (Sep'06)</v>
          </cell>
        </row>
        <row r="47">
          <cell r="L47">
            <v>401</v>
          </cell>
          <cell r="M47" t="str">
            <v>General</v>
          </cell>
          <cell r="N47" t="str">
            <v>Tax Back (Gen Fund) (2009:Jan-Dec, 2008: Oct07-Dec08)</v>
          </cell>
        </row>
        <row r="48">
          <cell r="L48">
            <v>402</v>
          </cell>
          <cell r="M48" t="str">
            <v>General</v>
          </cell>
          <cell r="N48" t="str">
            <v>VAT Back (General Fund)</v>
          </cell>
        </row>
        <row r="49">
          <cell r="L49">
            <v>403</v>
          </cell>
          <cell r="M49" t="str">
            <v>General</v>
          </cell>
          <cell r="N49" t="str">
            <v>Legacies (Miss Margaret May Woodhouse )</v>
          </cell>
        </row>
        <row r="50">
          <cell r="L50">
            <v>404</v>
          </cell>
          <cell r="M50" t="str">
            <v>General</v>
          </cell>
          <cell r="N50" t="str">
            <v>Magazines</v>
          </cell>
        </row>
        <row r="51">
          <cell r="L51">
            <v>405</v>
          </cell>
          <cell r="M51" t="str">
            <v>General</v>
          </cell>
          <cell r="N51" t="str">
            <v>Books &amp; Music Money Received</v>
          </cell>
        </row>
        <row r="52">
          <cell r="L52">
            <v>405.01</v>
          </cell>
          <cell r="M52" t="str">
            <v>General</v>
          </cell>
          <cell r="N52" t="str">
            <v>Horwich Rotary-Money for Printing Costs of Service Sheets</v>
          </cell>
        </row>
        <row r="53">
          <cell r="L53">
            <v>405.1</v>
          </cell>
          <cell r="M53" t="str">
            <v>General</v>
          </cell>
          <cell r="N53" t="str">
            <v>Heritage Discs Money Received</v>
          </cell>
        </row>
        <row r="54">
          <cell r="L54">
            <v>405.9</v>
          </cell>
          <cell r="M54" t="str">
            <v>General</v>
          </cell>
          <cell r="N54" t="str">
            <v>Harvest Quiz (devised by Elizabeth Wood)</v>
          </cell>
        </row>
        <row r="55">
          <cell r="L55">
            <v>406</v>
          </cell>
          <cell r="M55" t="str">
            <v>General</v>
          </cell>
          <cell r="N55" t="str">
            <v>Cathedrals Quiz (devised by Elizabeth Wood)</v>
          </cell>
        </row>
        <row r="56">
          <cell r="L56">
            <v>407</v>
          </cell>
          <cell r="M56" t="str">
            <v>General</v>
          </cell>
          <cell r="N56" t="str">
            <v>Christmas Quiz (devised by Elizabeth Wood)</v>
          </cell>
        </row>
        <row r="57">
          <cell r="L57">
            <v>408</v>
          </cell>
          <cell r="M57" t="str">
            <v>General</v>
          </cell>
          <cell r="N57" t="str">
            <v>Interest (mainly from CBF Deposit Account)</v>
          </cell>
        </row>
        <row r="58">
          <cell r="L58">
            <v>409</v>
          </cell>
          <cell r="M58" t="str">
            <v>General</v>
          </cell>
          <cell r="N58" t="str">
            <v>Dividends received - MDBF</v>
          </cell>
        </row>
        <row r="59">
          <cell r="L59">
            <v>410</v>
          </cell>
          <cell r="M59" t="str">
            <v>General</v>
          </cell>
          <cell r="N59" t="str">
            <v>Trust Income - Diocese of Manchester</v>
          </cell>
        </row>
        <row r="60">
          <cell r="L60">
            <v>410.1</v>
          </cell>
          <cell r="M60" t="str">
            <v>General</v>
          </cell>
          <cell r="N60" t="str">
            <v>Endowment Policy Maturity - Ecclesiastical Insurance</v>
          </cell>
        </row>
        <row r="61">
          <cell r="L61">
            <v>411</v>
          </cell>
          <cell r="M61" t="str">
            <v>General</v>
          </cell>
          <cell r="N61" t="str">
            <v>Playcare Peppercorn Rent</v>
          </cell>
        </row>
        <row r="62">
          <cell r="L62">
            <v>412</v>
          </cell>
          <cell r="M62" t="str">
            <v>General</v>
          </cell>
          <cell r="N62" t="str">
            <v>Hire of Church by Horwich Rotary (Jun07)</v>
          </cell>
        </row>
        <row r="63">
          <cell r="L63">
            <v>413</v>
          </cell>
          <cell r="M63" t="str">
            <v>General</v>
          </cell>
          <cell r="N63" t="str">
            <v>Hire of Church by Bolton Music Service (Jul07)</v>
          </cell>
        </row>
        <row r="64">
          <cell r="L64">
            <v>414</v>
          </cell>
          <cell r="M64" t="str">
            <v>General</v>
          </cell>
          <cell r="N64" t="str">
            <v>Hire of Church for Polling Station (2009: 7May; 2008: 1May)</v>
          </cell>
        </row>
        <row r="65">
          <cell r="L65">
            <v>451</v>
          </cell>
          <cell r="M65" t="str">
            <v>General</v>
          </cell>
          <cell r="N65" t="str">
            <v>Commonwealth War Graves Commission</v>
          </cell>
        </row>
        <row r="66">
          <cell r="L66">
            <v>451.1</v>
          </cell>
          <cell r="M66" t="str">
            <v>General</v>
          </cell>
          <cell r="N66" t="str">
            <v>Insurance Money for Lightning Conductor Theft (less £100 Excess)</v>
          </cell>
        </row>
        <row r="67">
          <cell r="L67">
            <v>451.2</v>
          </cell>
          <cell r="M67" t="str">
            <v>General</v>
          </cell>
          <cell r="N67" t="str">
            <v>Insurance Money for Paving Stones (EIO plc) (from 2007)</v>
          </cell>
        </row>
        <row r="68">
          <cell r="L68">
            <v>451.4</v>
          </cell>
          <cell r="M68" t="str">
            <v>General</v>
          </cell>
          <cell r="N68" t="str">
            <v>Tfr In from Specified Donations (for Projector)</v>
          </cell>
        </row>
        <row r="69">
          <cell r="L69">
            <v>451.5</v>
          </cell>
          <cell r="M69" t="str">
            <v>General</v>
          </cell>
          <cell r="N69" t="str">
            <v>Tfr In From Garden Party (Jul07)-small residue bal(£0.76)</v>
          </cell>
        </row>
        <row r="70">
          <cell r="L70">
            <v>500</v>
          </cell>
          <cell r="M70" t="str">
            <v>General</v>
          </cell>
          <cell r="N70" t="str">
            <v>2009: £60,163; 2008: £59,414 ("Target":£53,823 (07 Target+2.5%))</v>
          </cell>
        </row>
        <row r="71">
          <cell r="L71">
            <v>501</v>
          </cell>
          <cell r="M71" t="str">
            <v>General</v>
          </cell>
          <cell r="N71" t="str">
            <v>2007: £62,401 (Target: £52,510) (£4,000/mth SO)</v>
          </cell>
        </row>
        <row r="72">
          <cell r="L72">
            <v>502</v>
          </cell>
          <cell r="M72" t="str">
            <v>General</v>
          </cell>
          <cell r="N72" t="str">
            <v>2006: £63,509 (Target: £53,139) (£4,500/mth SO)</v>
          </cell>
        </row>
        <row r="73">
          <cell r="L73">
            <v>511</v>
          </cell>
          <cell r="M73" t="str">
            <v>General</v>
          </cell>
          <cell r="N73" t="str">
            <v>Rector - Expenses</v>
          </cell>
        </row>
        <row r="74">
          <cell r="L74">
            <v>512</v>
          </cell>
          <cell r="M74" t="str">
            <v>General</v>
          </cell>
          <cell r="N74" t="str">
            <v>Council Tax (2009: Apr9-Mar10:£2356, 2008: Apr8-Mar9:£2262)(+4.2%)</v>
          </cell>
        </row>
        <row r="75">
          <cell r="L75">
            <v>513</v>
          </cell>
          <cell r="M75" t="str">
            <v>General</v>
          </cell>
          <cell r="N75" t="str">
            <v>Water - Rectory</v>
          </cell>
        </row>
        <row r="76">
          <cell r="L76">
            <v>514</v>
          </cell>
          <cell r="M76" t="str">
            <v>General</v>
          </cell>
          <cell r="N76" t="str">
            <v>Alarm - Rectory</v>
          </cell>
        </row>
        <row r="77">
          <cell r="L77">
            <v>521</v>
          </cell>
          <cell r="M77" t="str">
            <v>General</v>
          </cell>
          <cell r="N77" t="str">
            <v>School Maintenance Contribution</v>
          </cell>
        </row>
        <row r="78">
          <cell r="L78">
            <v>522</v>
          </cell>
          <cell r="M78" t="str">
            <v>General</v>
          </cell>
          <cell r="N78" t="str">
            <v>School Buildings Admin Package (£1 per pupil)</v>
          </cell>
        </row>
        <row r="79">
          <cell r="L79">
            <v>523</v>
          </cell>
          <cell r="M79" t="str">
            <v>General</v>
          </cell>
          <cell r="N79" t="str">
            <v>School Consultancy Package (£1 per pupil)</v>
          </cell>
        </row>
        <row r="80">
          <cell r="L80">
            <v>524</v>
          </cell>
          <cell r="M80" t="str">
            <v>General</v>
          </cell>
          <cell r="N80" t="str">
            <v>School Insurance (1Jun9-31May10:£1292, 1Jun8-31May9:£1160)(+11.4%)</v>
          </cell>
        </row>
        <row r="81">
          <cell r="L81">
            <v>525</v>
          </cell>
          <cell r="M81" t="str">
            <v>General</v>
          </cell>
          <cell r="N81" t="str">
            <v>School: 'Get Ready Go' &amp; 'Get Set Go' Booklets &amp; Labels</v>
          </cell>
        </row>
        <row r="82">
          <cell r="L82">
            <v>601</v>
          </cell>
          <cell r="M82" t="str">
            <v>General</v>
          </cell>
          <cell r="N82" t="str">
            <v>Torches &amp; Gloves (Health &amp; Safety)</v>
          </cell>
        </row>
        <row r="83">
          <cell r="L83">
            <v>602</v>
          </cell>
          <cell r="M83" t="str">
            <v>General</v>
          </cell>
          <cell r="N83" t="str">
            <v>Common Praise Hymn Books</v>
          </cell>
        </row>
        <row r="84">
          <cell r="L84">
            <v>603</v>
          </cell>
          <cell r="M84" t="str">
            <v>General</v>
          </cell>
          <cell r="N84" t="str">
            <v>Books &amp; Music</v>
          </cell>
        </row>
        <row r="85">
          <cell r="L85">
            <v>603.1</v>
          </cell>
          <cell r="M85" t="str">
            <v>General</v>
          </cell>
          <cell r="N85" t="str">
            <v>Musical Percusssion Instruments (donation received)</v>
          </cell>
        </row>
        <row r="86">
          <cell r="L86">
            <v>603.20000000000005</v>
          </cell>
          <cell r="M86" t="str">
            <v>General</v>
          </cell>
          <cell r="N86" t="str">
            <v>Church Wardens' Diary</v>
          </cell>
        </row>
        <row r="87">
          <cell r="L87">
            <v>603.29999999999995</v>
          </cell>
          <cell r="M87" t="str">
            <v>General</v>
          </cell>
          <cell r="N87" t="str">
            <v>Box Set of CDs For Music Group (donation received)</v>
          </cell>
        </row>
        <row r="88">
          <cell r="L88">
            <v>604</v>
          </cell>
          <cell r="M88" t="str">
            <v>General</v>
          </cell>
          <cell r="N88" t="str">
            <v>Fire Extinguishers</v>
          </cell>
        </row>
        <row r="89">
          <cell r="L89">
            <v>605</v>
          </cell>
          <cell r="M89" t="str">
            <v>General</v>
          </cell>
          <cell r="N89" t="str">
            <v>Furniture for church</v>
          </cell>
        </row>
        <row r="90">
          <cell r="L90">
            <v>606</v>
          </cell>
          <cell r="M90" t="str">
            <v>General</v>
          </cell>
          <cell r="N90" t="str">
            <v>Keys for church</v>
          </cell>
        </row>
        <row r="91">
          <cell r="L91">
            <v>607</v>
          </cell>
          <cell r="M91" t="str">
            <v>General</v>
          </cell>
          <cell r="N91" t="str">
            <v>Mike Extension Cable</v>
          </cell>
        </row>
        <row r="92">
          <cell r="L92">
            <v>607.1</v>
          </cell>
          <cell r="M92" t="str">
            <v>General</v>
          </cell>
          <cell r="N92" t="str">
            <v>Lapel Mike (Audioworks)</v>
          </cell>
        </row>
        <row r="93">
          <cell r="L93">
            <v>608</v>
          </cell>
          <cell r="M93" t="str">
            <v>General</v>
          </cell>
          <cell r="N93" t="str">
            <v>Site Plan of Parish Hall (to determine ownership)</v>
          </cell>
        </row>
        <row r="94">
          <cell r="L94">
            <v>609</v>
          </cell>
          <cell r="M94" t="str">
            <v>General</v>
          </cell>
          <cell r="N94" t="str">
            <v>Banner (for Heritage Open Day)</v>
          </cell>
        </row>
        <row r="95">
          <cell r="L95">
            <v>610</v>
          </cell>
          <cell r="M95" t="str">
            <v>General</v>
          </cell>
          <cell r="N95" t="str">
            <v>Containers for Fair Trade Stock</v>
          </cell>
        </row>
        <row r="96">
          <cell r="L96">
            <v>610.1</v>
          </cell>
          <cell r="M96" t="str">
            <v>General</v>
          </cell>
          <cell r="N96" t="str">
            <v>Christmas Tree Stand</v>
          </cell>
        </row>
        <row r="97">
          <cell r="L97">
            <v>611</v>
          </cell>
          <cell r="M97" t="str">
            <v>General</v>
          </cell>
          <cell r="N97" t="str">
            <v>Projector Accessories (2008:Remote Control; 2007:Wireless Card)</v>
          </cell>
        </row>
        <row r="98">
          <cell r="L98">
            <v>611.1</v>
          </cell>
          <cell r="M98" t="str">
            <v>General</v>
          </cell>
          <cell r="N98" t="str">
            <v>Vacuum Cleaner (SEBO)</v>
          </cell>
        </row>
        <row r="99">
          <cell r="L99">
            <v>611.20000000000005</v>
          </cell>
          <cell r="M99" t="str">
            <v>General</v>
          </cell>
          <cell r="N99" t="str">
            <v>Water Boiler for Hot Drinks</v>
          </cell>
        </row>
        <row r="100">
          <cell r="L100">
            <v>611.29999999999995</v>
          </cell>
          <cell r="M100" t="str">
            <v>General</v>
          </cell>
          <cell r="N100" t="str">
            <v>Choristers' Crosses (5)</v>
          </cell>
        </row>
        <row r="101">
          <cell r="L101">
            <v>611.4</v>
          </cell>
          <cell r="M101" t="str">
            <v>General</v>
          </cell>
          <cell r="N101" t="str">
            <v>Chorister's Cassock &amp; Surplice (1) (Donation received)</v>
          </cell>
        </row>
        <row r="102">
          <cell r="L102">
            <v>612</v>
          </cell>
          <cell r="M102" t="str">
            <v>General</v>
          </cell>
          <cell r="N102" t="str">
            <v>Wheelchair</v>
          </cell>
        </row>
        <row r="103">
          <cell r="L103">
            <v>613</v>
          </cell>
          <cell r="M103" t="str">
            <v>General</v>
          </cell>
          <cell r="N103" t="str">
            <v>Stepladders</v>
          </cell>
        </row>
        <row r="104">
          <cell r="L104">
            <v>614</v>
          </cell>
          <cell r="M104" t="str">
            <v>General</v>
          </cell>
          <cell r="N104" t="str">
            <v>No Smoking Signs (4)</v>
          </cell>
        </row>
        <row r="105">
          <cell r="L105">
            <v>615</v>
          </cell>
          <cell r="M105" t="str">
            <v>General</v>
          </cell>
          <cell r="N105" t="str">
            <v>Ordnance Map of Church Grounds</v>
          </cell>
        </row>
        <row r="106">
          <cell r="L106">
            <v>650.9</v>
          </cell>
          <cell r="M106" t="str">
            <v>General</v>
          </cell>
          <cell r="N106" t="str">
            <v>Water - Church</v>
          </cell>
        </row>
        <row r="107">
          <cell r="L107">
            <v>651</v>
          </cell>
          <cell r="M107" t="str">
            <v>General</v>
          </cell>
          <cell r="N107" t="str">
            <v>Electricity - Church</v>
          </cell>
        </row>
        <row r="108">
          <cell r="L108">
            <v>652</v>
          </cell>
          <cell r="M108" t="str">
            <v>General</v>
          </cell>
          <cell r="N108" t="str">
            <v>Gas - Church (Jan-Dec09 usage down by 11% on Jan-Dec08)</v>
          </cell>
        </row>
        <row r="109">
          <cell r="L109">
            <v>653</v>
          </cell>
          <cell r="M109" t="str">
            <v>General</v>
          </cell>
          <cell r="N109" t="str">
            <v>Communion Wine</v>
          </cell>
        </row>
        <row r="110">
          <cell r="L110">
            <v>653.9</v>
          </cell>
          <cell r="M110" t="str">
            <v>General</v>
          </cell>
          <cell r="N110" t="str">
            <v>Swine Flu Protection Products (Anti-Bacterial Hand Cream, etc)</v>
          </cell>
        </row>
        <row r="111">
          <cell r="L111">
            <v>654</v>
          </cell>
          <cell r="M111" t="str">
            <v>General</v>
          </cell>
          <cell r="N111" t="str">
            <v>Misc Service Consumables (Easter Eggs, Oranges)</v>
          </cell>
        </row>
        <row r="112">
          <cell r="L112">
            <v>654.1</v>
          </cell>
          <cell r="M112" t="str">
            <v>General</v>
          </cell>
          <cell r="N112" t="str">
            <v>Palm Crosses</v>
          </cell>
        </row>
        <row r="113">
          <cell r="L113">
            <v>655</v>
          </cell>
          <cell r="M113" t="str">
            <v>General</v>
          </cell>
          <cell r="N113" t="str">
            <v>Flower Arrangements</v>
          </cell>
        </row>
        <row r="114">
          <cell r="L114">
            <v>656</v>
          </cell>
          <cell r="M114" t="str">
            <v>General</v>
          </cell>
          <cell r="N114" t="str">
            <v>Polish</v>
          </cell>
        </row>
        <row r="115">
          <cell r="L115">
            <v>657</v>
          </cell>
          <cell r="M115" t="str">
            <v>General</v>
          </cell>
          <cell r="N115" t="str">
            <v>Photocopying</v>
          </cell>
        </row>
        <row r="116">
          <cell r="L116">
            <v>658</v>
          </cell>
          <cell r="M116" t="str">
            <v>General</v>
          </cell>
          <cell r="N116" t="str">
            <v>Envelope Supplies</v>
          </cell>
        </row>
        <row r="117">
          <cell r="L117">
            <v>659</v>
          </cell>
          <cell r="M117" t="str">
            <v>General</v>
          </cell>
          <cell r="N117" t="str">
            <v>Consultation Exps(Jan'07):Stamps(£72) &amp; Envs(£10)</v>
          </cell>
        </row>
        <row r="118">
          <cell r="L118">
            <v>660</v>
          </cell>
          <cell r="M118" t="str">
            <v>General</v>
          </cell>
          <cell r="N118" t="str">
            <v>Other Stationery</v>
          </cell>
        </row>
        <row r="119">
          <cell r="L119">
            <v>661</v>
          </cell>
          <cell r="M119" t="str">
            <v>General</v>
          </cell>
          <cell r="N119" t="str">
            <v>Magazine</v>
          </cell>
        </row>
        <row r="120">
          <cell r="L120">
            <v>662</v>
          </cell>
          <cell r="M120" t="str">
            <v>General</v>
          </cell>
          <cell r="N120" t="str">
            <v>Crux magazine</v>
          </cell>
        </row>
        <row r="121">
          <cell r="L121">
            <v>663</v>
          </cell>
          <cell r="M121" t="str">
            <v>General</v>
          </cell>
          <cell r="N121" t="str">
            <v>Outreach Lunch (2007: 24Mar, 3Nov)</v>
          </cell>
        </row>
        <row r="122">
          <cell r="L122">
            <v>663.1</v>
          </cell>
          <cell r="M122" t="str">
            <v>General</v>
          </cell>
          <cell r="N122" t="str">
            <v>Coffee Bar expenses</v>
          </cell>
        </row>
        <row r="123">
          <cell r="L123">
            <v>664</v>
          </cell>
          <cell r="M123" t="str">
            <v>General</v>
          </cell>
          <cell r="N123" t="str">
            <v>Christmas Meal</v>
          </cell>
        </row>
        <row r="124">
          <cell r="L124">
            <v>664.1</v>
          </cell>
          <cell r="M124" t="str">
            <v>General</v>
          </cell>
          <cell r="N124" t="str">
            <v>Vacuum Cleaner Bags (for SEBO)</v>
          </cell>
        </row>
        <row r="125">
          <cell r="L125">
            <v>701</v>
          </cell>
          <cell r="M125" t="str">
            <v>General</v>
          </cell>
          <cell r="N125" t="str">
            <v>Stone Paving Behind Church: Theft Replacement</v>
          </cell>
        </row>
        <row r="126">
          <cell r="L126">
            <v>701.05</v>
          </cell>
          <cell r="M126" t="str">
            <v>General</v>
          </cell>
          <cell r="N126" t="str">
            <v>Lightning Conductor: Theft Damage Repair</v>
          </cell>
        </row>
        <row r="127">
          <cell r="L127">
            <v>701.1</v>
          </cell>
          <cell r="M127" t="str">
            <v>General</v>
          </cell>
          <cell r="N127" t="str">
            <v>Insurance - Church (2009:£3,937+£87, 2008:£3,498)(+15%) (pd monthly)</v>
          </cell>
        </row>
        <row r="128">
          <cell r="L128">
            <v>702</v>
          </cell>
          <cell r="M128" t="str">
            <v>General</v>
          </cell>
          <cell r="N128" t="str">
            <v>Insurance - Parish Hall (2009:1/9/9-31/8/10) (pd annually)</v>
          </cell>
        </row>
        <row r="129">
          <cell r="L129">
            <v>703</v>
          </cell>
          <cell r="M129" t="str">
            <v>General</v>
          </cell>
          <cell r="N129" t="str">
            <v>Wall of Remembrance</v>
          </cell>
        </row>
        <row r="130">
          <cell r="L130">
            <v>704</v>
          </cell>
          <cell r="M130" t="str">
            <v>General</v>
          </cell>
          <cell r="N130" t="str">
            <v>Church Small Repairs</v>
          </cell>
        </row>
        <row r="131">
          <cell r="L131">
            <v>704.1</v>
          </cell>
          <cell r="M131" t="str">
            <v>General</v>
          </cell>
          <cell r="N131" t="str">
            <v>Unblocking Saniflo Units</v>
          </cell>
        </row>
        <row r="132">
          <cell r="L132">
            <v>705</v>
          </cell>
          <cell r="M132" t="str">
            <v>General</v>
          </cell>
          <cell r="N132" t="str">
            <v>Fire Extinguishers Service/Replacements</v>
          </cell>
        </row>
        <row r="133">
          <cell r="L133">
            <v>706</v>
          </cell>
          <cell r="M133" t="str">
            <v>General</v>
          </cell>
          <cell r="N133" t="str">
            <v>Gas Boiler Service (Sep08)</v>
          </cell>
        </row>
        <row r="134">
          <cell r="L134">
            <v>707</v>
          </cell>
          <cell r="M134" t="str">
            <v>General</v>
          </cell>
          <cell r="N134" t="str">
            <v>Electrical Installations/Appliances Testing (5yr req)</v>
          </cell>
        </row>
        <row r="135">
          <cell r="L135">
            <v>708</v>
          </cell>
          <cell r="M135" t="str">
            <v>General</v>
          </cell>
          <cell r="N135" t="str">
            <v>Lightning Conductor Test (5 yearly requirement)</v>
          </cell>
        </row>
        <row r="136">
          <cell r="L136">
            <v>709</v>
          </cell>
          <cell r="M136" t="str">
            <v>General</v>
          </cell>
          <cell r="N136" t="str">
            <v>Organ Maintenance</v>
          </cell>
        </row>
        <row r="137">
          <cell r="L137">
            <v>710</v>
          </cell>
          <cell r="M137" t="str">
            <v>General</v>
          </cell>
          <cell r="N137" t="str">
            <v>Piano Tuning (Jan08)</v>
          </cell>
        </row>
        <row r="138">
          <cell r="L138">
            <v>711</v>
          </cell>
          <cell r="M138" t="str">
            <v>General</v>
          </cell>
          <cell r="N138" t="str">
            <v>Clock Maintenance</v>
          </cell>
        </row>
        <row r="139">
          <cell r="L139">
            <v>712</v>
          </cell>
          <cell r="M139" t="str">
            <v>General</v>
          </cell>
          <cell r="N139" t="str">
            <v>Valuation of Furniture/Silver</v>
          </cell>
        </row>
        <row r="140">
          <cell r="L140">
            <v>712.5</v>
          </cell>
          <cell r="M140" t="str">
            <v>General</v>
          </cell>
          <cell r="N140" t="str">
            <v>Communion Cups (2) Refurbishment (Ormsby of Scarisbrick Ltd)</v>
          </cell>
        </row>
        <row r="141">
          <cell r="L141">
            <v>713</v>
          </cell>
          <cell r="M141" t="str">
            <v>General</v>
          </cell>
          <cell r="N141" t="str">
            <v>Brass Band (Sermons Sunday)</v>
          </cell>
        </row>
        <row r="142">
          <cell r="L142">
            <v>714</v>
          </cell>
          <cell r="M142" t="str">
            <v>General</v>
          </cell>
          <cell r="N142" t="str">
            <v>Grounds Maintenance</v>
          </cell>
        </row>
        <row r="143">
          <cell r="L143">
            <v>715</v>
          </cell>
          <cell r="M143" t="str">
            <v>General</v>
          </cell>
          <cell r="N143" t="str">
            <v>Other Clergy Exps (not Rector/Curate)</v>
          </cell>
        </row>
        <row r="144">
          <cell r="L144">
            <v>715.01</v>
          </cell>
          <cell r="M144" t="str">
            <v>General</v>
          </cell>
          <cell r="N144" t="str">
            <v>Team Ministry Shared Expenses</v>
          </cell>
        </row>
        <row r="145">
          <cell r="L145">
            <v>715.1</v>
          </cell>
          <cell r="M145" t="str">
            <v>General</v>
          </cell>
          <cell r="N145" t="str">
            <v>Growing Leaders course: (J.Dagnall, S.Rayner, C.Tracey)(Nov08 PCC)</v>
          </cell>
        </row>
        <row r="146">
          <cell r="L146">
            <v>715.2</v>
          </cell>
          <cell r="M146" t="str">
            <v>General</v>
          </cell>
          <cell r="N146" t="str">
            <v>Jaffa Tots Expenses</v>
          </cell>
        </row>
        <row r="147">
          <cell r="L147">
            <v>716</v>
          </cell>
          <cell r="M147" t="str">
            <v>General</v>
          </cell>
          <cell r="N147" t="str">
            <v>Organist: 9L&amp;C(Dec09), Crucifixion(Mar09), Cross of Christ(Mar08)</v>
          </cell>
        </row>
        <row r="148">
          <cell r="L148">
            <v>717</v>
          </cell>
          <cell r="M148" t="str">
            <v>General</v>
          </cell>
          <cell r="N148" t="str">
            <v>Scouts Christmas Postage</v>
          </cell>
        </row>
        <row r="149">
          <cell r="L149">
            <v>718</v>
          </cell>
          <cell r="M149" t="str">
            <v>General</v>
          </cell>
          <cell r="N149" t="str">
            <v>Christian Copyright Licensing International</v>
          </cell>
        </row>
        <row r="150">
          <cell r="L150">
            <v>719</v>
          </cell>
          <cell r="M150" t="str">
            <v>General</v>
          </cell>
          <cell r="N150" t="str">
            <v>Subs: Royal School of Church Music</v>
          </cell>
        </row>
        <row r="151">
          <cell r="L151">
            <v>719.1</v>
          </cell>
          <cell r="M151" t="str">
            <v>General</v>
          </cell>
          <cell r="N151" t="str">
            <v>Subs: Deane Deanery</v>
          </cell>
        </row>
        <row r="152">
          <cell r="L152">
            <v>719.2</v>
          </cell>
          <cell r="M152" t="str">
            <v>General</v>
          </cell>
          <cell r="N152" t="str">
            <v>Subs: Churches Together in Horwich</v>
          </cell>
        </row>
        <row r="153">
          <cell r="L153">
            <v>719.3</v>
          </cell>
          <cell r="M153" t="str">
            <v>General</v>
          </cell>
          <cell r="N153" t="str">
            <v>Subs: Christian Ecology Link Ltd</v>
          </cell>
        </row>
        <row r="154">
          <cell r="L154">
            <v>719.4</v>
          </cell>
          <cell r="M154" t="str">
            <v>General</v>
          </cell>
          <cell r="N154" t="str">
            <v>Subs: Lancashire Association of Change Ringers (LACR)</v>
          </cell>
        </row>
        <row r="155">
          <cell r="L155">
            <v>720</v>
          </cell>
          <cell r="M155" t="str">
            <v>General</v>
          </cell>
          <cell r="N155" t="str">
            <v>Endowment Policy (£1000 receivable-23/10/7)</v>
          </cell>
        </row>
        <row r="156">
          <cell r="L156">
            <v>721</v>
          </cell>
          <cell r="M156" t="str">
            <v>General</v>
          </cell>
          <cell r="N156" t="str">
            <v>Parking</v>
          </cell>
        </row>
        <row r="157">
          <cell r="L157">
            <v>721.5</v>
          </cell>
          <cell r="M157" t="str">
            <v>General</v>
          </cell>
          <cell r="N157" t="str">
            <v>Petrol Expenses for Hattons</v>
          </cell>
        </row>
        <row r="158">
          <cell r="L158">
            <v>722</v>
          </cell>
          <cell r="M158" t="str">
            <v>General</v>
          </cell>
          <cell r="N158" t="str">
            <v>Horwich Carnival Service Contribution</v>
          </cell>
        </row>
        <row r="159">
          <cell r="L159">
            <v>722.5</v>
          </cell>
          <cell r="M159" t="str">
            <v>General</v>
          </cell>
          <cell r="N159" t="str">
            <v>Lancashire Parish Records Society</v>
          </cell>
        </row>
        <row r="160">
          <cell r="L160">
            <v>722.51</v>
          </cell>
          <cell r="M160" t="str">
            <v>General</v>
          </cell>
          <cell r="N160" t="str">
            <v>Heritage Open Day (13Sep08) Contribution</v>
          </cell>
        </row>
        <row r="161">
          <cell r="L161">
            <v>722.6</v>
          </cell>
          <cell r="M161" t="str">
            <v>General</v>
          </cell>
          <cell r="N161" t="str">
            <v>MIDAS Minibus Driving Test (Andrew Ruaux)</v>
          </cell>
        </row>
        <row r="162">
          <cell r="L162">
            <v>722.7</v>
          </cell>
          <cell r="M162" t="str">
            <v>General</v>
          </cell>
          <cell r="N162" t="str">
            <v>Child Protection Training (20/5/8) (Food exps) (less £10 donation received)</v>
          </cell>
        </row>
        <row r="163">
          <cell r="L163">
            <v>722.8</v>
          </cell>
          <cell r="M163" t="str">
            <v>General</v>
          </cell>
          <cell r="N163" t="str">
            <v>Horwich Heritage (for Discs sold in Nov'07)</v>
          </cell>
        </row>
        <row r="164">
          <cell r="L164">
            <v>722.9</v>
          </cell>
          <cell r="M164" t="str">
            <v>General</v>
          </cell>
          <cell r="N164" t="str">
            <v>CYFA Weekend contribution (Sep09)</v>
          </cell>
        </row>
        <row r="165">
          <cell r="L165">
            <v>723</v>
          </cell>
          <cell r="M165" t="str">
            <v>General</v>
          </cell>
          <cell r="N165" t="str">
            <v>Choir Honorarium (Annual)</v>
          </cell>
        </row>
        <row r="166">
          <cell r="L166">
            <v>724</v>
          </cell>
          <cell r="M166" t="str">
            <v>General</v>
          </cell>
          <cell r="N166" t="str">
            <v>Bell Ringers Honorarium (Annual) (2009: incl LACR subs)</v>
          </cell>
        </row>
        <row r="167">
          <cell r="L167">
            <v>724.1</v>
          </cell>
          <cell r="M167" t="str">
            <v>General</v>
          </cell>
          <cell r="N167" t="str">
            <v>Bell Ringers-In lieu of Ridgway 2008 Payment</v>
          </cell>
        </row>
        <row r="168">
          <cell r="L168">
            <v>725</v>
          </cell>
          <cell r="M168" t="str">
            <v>General</v>
          </cell>
          <cell r="N168" t="str">
            <v>Expenses - wedding (ministers, organists, verger)</v>
          </cell>
        </row>
        <row r="169">
          <cell r="L169">
            <v>726</v>
          </cell>
          <cell r="M169" t="str">
            <v>General</v>
          </cell>
          <cell r="N169" t="str">
            <v>Bank charges (Chq received which bounced)</v>
          </cell>
        </row>
        <row r="170">
          <cell r="L170">
            <v>727</v>
          </cell>
          <cell r="M170" t="str">
            <v>General</v>
          </cell>
          <cell r="N170" t="str">
            <v>(Tfr Out into Organist's Fund: (£250/mth))</v>
          </cell>
        </row>
        <row r="171">
          <cell r="L171">
            <v>727.1</v>
          </cell>
          <cell r="M171" t="str">
            <v>General</v>
          </cell>
          <cell r="N171" t="str">
            <v>(Tfr Out into Organist's Fund - Ray Jackson's Funeral Collection money: £1792)</v>
          </cell>
        </row>
        <row r="172">
          <cell r="L172">
            <v>728</v>
          </cell>
          <cell r="M172" t="str">
            <v>General</v>
          </cell>
          <cell r="N172" t="str">
            <v>Flower Festival</v>
          </cell>
        </row>
        <row r="173">
          <cell r="L173">
            <v>750.7</v>
          </cell>
          <cell r="M173" t="str">
            <v>General</v>
          </cell>
          <cell r="N173" t="str">
            <v>Eden Bus Project (£42/mth as per Nov08 PCC)</v>
          </cell>
        </row>
        <row r="174">
          <cell r="L174">
            <v>750.73</v>
          </cell>
          <cell r="M174" t="str">
            <v>General</v>
          </cell>
          <cell r="N174" t="str">
            <v>Kate Hatton - Gift</v>
          </cell>
        </row>
        <row r="175">
          <cell r="L175">
            <v>750.74</v>
          </cell>
          <cell r="M175" t="str">
            <v>General</v>
          </cell>
          <cell r="N175" t="str">
            <v>Sue Preston (PCC Secretary) - Orchid Plant</v>
          </cell>
        </row>
        <row r="176">
          <cell r="L176">
            <v>750.75</v>
          </cell>
          <cell r="M176" t="str">
            <v>General</v>
          </cell>
          <cell r="N176" t="str">
            <v>Crucifixion Soloists' Presents</v>
          </cell>
        </row>
        <row r="177">
          <cell r="L177">
            <v>750.8</v>
          </cell>
          <cell r="M177" t="str">
            <v>General</v>
          </cell>
          <cell r="N177" t="str">
            <v>St. Luke's, Halliwell (Christmas Meal contribution)</v>
          </cell>
        </row>
        <row r="178">
          <cell r="L178">
            <v>750.9</v>
          </cell>
          <cell r="M178" t="str">
            <v>General</v>
          </cell>
          <cell r="N178" t="str">
            <v>Joan Dixon-Flowers for Playing Organ</v>
          </cell>
        </row>
        <row r="179">
          <cell r="L179">
            <v>751</v>
          </cell>
          <cell r="M179" t="str">
            <v>General</v>
          </cell>
          <cell r="N179" t="str">
            <v>Confirmation Gifts</v>
          </cell>
        </row>
        <row r="180">
          <cell r="L180">
            <v>752</v>
          </cell>
          <cell r="M180" t="str">
            <v>General</v>
          </cell>
          <cell r="N180" t="str">
            <v>Leaving Gifts for YPPP</v>
          </cell>
        </row>
        <row r="181">
          <cell r="L181">
            <v>752.8</v>
          </cell>
          <cell r="M181" t="str">
            <v>General</v>
          </cell>
          <cell r="N181" t="str">
            <v>Paul Berry's Leaving Gift</v>
          </cell>
        </row>
        <row r="182">
          <cell r="L182">
            <v>752.9</v>
          </cell>
          <cell r="M182" t="str">
            <v>General</v>
          </cell>
          <cell r="N182" t="str">
            <v>D. Parkinson's Thank You Gift</v>
          </cell>
        </row>
        <row r="183">
          <cell r="L183">
            <v>753</v>
          </cell>
          <cell r="M183" t="str">
            <v>General</v>
          </cell>
          <cell r="N183" t="str">
            <v>M. Fairclough's Thank You Gift</v>
          </cell>
        </row>
        <row r="184">
          <cell r="L184">
            <v>754</v>
          </cell>
          <cell r="M184" t="str">
            <v>General</v>
          </cell>
          <cell r="N184" t="str">
            <v>Kate Hatton's Church Army Annual Contribution</v>
          </cell>
        </row>
        <row r="185">
          <cell r="L185">
            <v>754.01</v>
          </cell>
          <cell r="M185" t="str">
            <v>General</v>
          </cell>
          <cell r="N185" t="str">
            <v>(Tfr Out into Kate Hatton's Leaving Fund)</v>
          </cell>
        </row>
        <row r="186">
          <cell r="L186">
            <v>754.1</v>
          </cell>
          <cell r="M186" t="str">
            <v>General</v>
          </cell>
          <cell r="N186" t="str">
            <v>Bishop of Bolton, David Gillet's Retirement Fund</v>
          </cell>
        </row>
        <row r="187">
          <cell r="L187">
            <v>754.9</v>
          </cell>
          <cell r="M187" t="str">
            <v>General</v>
          </cell>
          <cell r="N187" t="str">
            <v>Shoe Box Exps</v>
          </cell>
        </row>
        <row r="188">
          <cell r="L188">
            <v>755</v>
          </cell>
          <cell r="M188" t="str">
            <v>General</v>
          </cell>
          <cell r="N188" t="str">
            <v>Food: Sidesmen's Bar BQ, etc.</v>
          </cell>
        </row>
        <row r="189">
          <cell r="L189">
            <v>0</v>
          </cell>
          <cell r="M189" t="str">
            <v>General</v>
          </cell>
          <cell r="N189" t="str">
            <v>General Reserve</v>
          </cell>
        </row>
        <row r="190">
          <cell r="L190">
            <v>1101</v>
          </cell>
          <cell r="M190" t="str">
            <v>Church Fabric Fund</v>
          </cell>
          <cell r="N190" t="str">
            <v>Interest Received</v>
          </cell>
        </row>
        <row r="191">
          <cell r="L191">
            <v>1101.0999999999999</v>
          </cell>
          <cell r="M191" t="str">
            <v>Church Fabric Fund</v>
          </cell>
          <cell r="N191" t="str">
            <v>Insurance Money - Lightning Conductor (less £100 Excess)</v>
          </cell>
        </row>
        <row r="192">
          <cell r="L192">
            <v>1101.2</v>
          </cell>
          <cell r="M192" t="str">
            <v>Church Fabric Fund</v>
          </cell>
          <cell r="N192" t="str">
            <v>Insurance Money - From Lightning Strike (less £100 Excess)</v>
          </cell>
        </row>
        <row r="193">
          <cell r="L193">
            <v>1102</v>
          </cell>
          <cell r="M193" t="str">
            <v>Church Fabric Fund</v>
          </cell>
          <cell r="N193" t="str">
            <v>Other Donations (Fabric)</v>
          </cell>
        </row>
        <row r="194">
          <cell r="L194">
            <v>1102.0999999999999</v>
          </cell>
          <cell r="M194" t="str">
            <v>Church Fabric Fund</v>
          </cell>
          <cell r="N194" t="str">
            <v>Transfers In</v>
          </cell>
        </row>
        <row r="195">
          <cell r="L195">
            <v>1102.1099999999999</v>
          </cell>
          <cell r="M195" t="str">
            <v>Church Fabric Fund</v>
          </cell>
          <cell r="N195" t="str">
            <v>(Tfr In: Redemption of CBF Miss Adamson Beq Fabric Fund 29/2/8)</v>
          </cell>
        </row>
        <row r="196">
          <cell r="L196">
            <v>1500.6</v>
          </cell>
          <cell r="M196" t="str">
            <v>Church Fabric Fund</v>
          </cell>
          <cell r="N196" t="str">
            <v>Outside Lamp Lights (Jan10) (NT_soluTioNs)</v>
          </cell>
        </row>
        <row r="197">
          <cell r="L197">
            <v>1500.7</v>
          </cell>
          <cell r="M197" t="str">
            <v>Church Fabric Fund</v>
          </cell>
          <cell r="N197" t="str">
            <v>Water Pipe Installation (Sep08) (Harold Cooper)</v>
          </cell>
        </row>
        <row r="198">
          <cell r="L198">
            <v>1500.8</v>
          </cell>
          <cell r="M198" t="str">
            <v>Church Fabric Fund</v>
          </cell>
          <cell r="N198" t="str">
            <v>CCTV System &amp; Installation (Jul08) (Automatic Alarms Ltd)</v>
          </cell>
        </row>
        <row r="199">
          <cell r="L199">
            <v>1500.8009999999999</v>
          </cell>
          <cell r="M199" t="str">
            <v>Church Fabric Fund</v>
          </cell>
          <cell r="N199" t="str">
            <v>CCTV System Annual Maint (2009:31Jul'09-30Jul'10) (Automatic Alarms Ltd)</v>
          </cell>
        </row>
        <row r="200">
          <cell r="L200">
            <v>1500.81</v>
          </cell>
          <cell r="M200" t="str">
            <v>Church Fabric Fund</v>
          </cell>
          <cell r="N200" t="str">
            <v>CCTV System Accessories</v>
          </cell>
        </row>
        <row r="201">
          <cell r="L201">
            <v>1500.82</v>
          </cell>
          <cell r="M201" t="str">
            <v>Church Fabric Fund</v>
          </cell>
          <cell r="N201" t="str">
            <v>Alarm (in Vestry) (Replacement) (Jul08) (Automatic Alarms Ltd)</v>
          </cell>
        </row>
        <row r="202">
          <cell r="L202">
            <v>1500.83</v>
          </cell>
          <cell r="M202" t="str">
            <v>Church Fabric Fund</v>
          </cell>
          <cell r="N202" t="str">
            <v>Alarm (in Vestry) (Annual Maint:2008: 31Jul'08-30Jul'09) (Automatic Alarms Ltd)</v>
          </cell>
        </row>
        <row r="203">
          <cell r="L203">
            <v>1500.84</v>
          </cell>
          <cell r="M203" t="str">
            <v>Church Fabric Fund</v>
          </cell>
          <cell r="N203" t="str">
            <v>Alarm (in Vestry) (Repair-from Lightning Strike) (Automatic Alarms Ltd)</v>
          </cell>
        </row>
        <row r="204">
          <cell r="L204">
            <v>1500.85</v>
          </cell>
          <cell r="M204" t="str">
            <v>Church Fabric Fund</v>
          </cell>
          <cell r="N204" t="str">
            <v>Amplifier &amp; Chanel Auto Mixer (Repair-from Lightning Strike) (Audio Works (NW) Ltd)</v>
          </cell>
        </row>
        <row r="205">
          <cell r="L205">
            <v>1500.86</v>
          </cell>
          <cell r="M205" t="str">
            <v>Church Fabric Fund</v>
          </cell>
          <cell r="N205" t="str">
            <v>Audio Equipment Hire for Bishop's Service(Sep08)(Lightning Strike)</v>
          </cell>
        </row>
        <row r="206">
          <cell r="L206">
            <v>1500.9</v>
          </cell>
          <cell r="M206" t="str">
            <v>Church Fabric Fund</v>
          </cell>
          <cell r="N206" t="str">
            <v>Back of Church Ramp Stones (McArdle Construction)(Apr'08)</v>
          </cell>
        </row>
        <row r="207">
          <cell r="L207">
            <v>1501</v>
          </cell>
          <cell r="M207" t="str">
            <v>Church Fabric Fund</v>
          </cell>
          <cell r="N207" t="str">
            <v>Footpath:School to Back of Church (McArdle Construction)</v>
          </cell>
        </row>
        <row r="208">
          <cell r="L208">
            <v>1502</v>
          </cell>
          <cell r="M208" t="str">
            <v>Church Fabric Fund</v>
          </cell>
          <cell r="N208" t="str">
            <v>Building Regulations Application Fee (BMBC)</v>
          </cell>
        </row>
        <row r="209">
          <cell r="L209">
            <v>1503</v>
          </cell>
          <cell r="M209" t="str">
            <v>Church Fabric Fund</v>
          </cell>
          <cell r="N209" t="str">
            <v>Repair to Wall: Church &amp; School (Glengarth Construction)</v>
          </cell>
        </row>
        <row r="210">
          <cell r="L210">
            <v>1504</v>
          </cell>
          <cell r="M210" t="str">
            <v>Church Fabric Fund</v>
          </cell>
          <cell r="N210" t="str">
            <v>East Gable Wall Repointing &amp; Roof Work (McArdle Construction)</v>
          </cell>
        </row>
        <row r="211">
          <cell r="L211">
            <v>1505</v>
          </cell>
          <cell r="M211" t="str">
            <v>Church Fabric Fund</v>
          </cell>
          <cell r="N211" t="str">
            <v>Architectural Services May05-Nov06 (Good &amp; Tillotson)</v>
          </cell>
        </row>
        <row r="212">
          <cell r="L212">
            <v>1506</v>
          </cell>
          <cell r="M212" t="str">
            <v>Church Fabric Fund</v>
          </cell>
          <cell r="N212" t="str">
            <v>Church Fabric Payments (other)</v>
          </cell>
        </row>
        <row r="213">
          <cell r="L213">
            <v>1507</v>
          </cell>
          <cell r="M213" t="str">
            <v>Church Fabric Fund</v>
          </cell>
          <cell r="N213" t="str">
            <v>(Tfr Out: Into Dreaming Dreams Fund as per PCC Nov'08)</v>
          </cell>
        </row>
        <row r="214">
          <cell r="L214">
            <v>1121</v>
          </cell>
          <cell r="M214" t="str">
            <v>Namibia Fund</v>
          </cell>
          <cell r="N214" t="str">
            <v>Brixi Singers Concert (Dec'06)</v>
          </cell>
        </row>
        <row r="215">
          <cell r="L215">
            <v>1121.03</v>
          </cell>
          <cell r="M215" t="str">
            <v>Namibia Fund</v>
          </cell>
          <cell r="N215" t="str">
            <v>Table Top Sale (Nov09)</v>
          </cell>
        </row>
        <row r="216">
          <cell r="L216">
            <v>1121.04</v>
          </cell>
          <cell r="M216" t="str">
            <v>Namibia Fund</v>
          </cell>
          <cell r="N216" t="str">
            <v>Quiz Night (17Oct09)</v>
          </cell>
        </row>
        <row r="217">
          <cell r="L217">
            <v>1121.05</v>
          </cell>
          <cell r="M217" t="str">
            <v>Namibia Fund</v>
          </cell>
          <cell r="N217" t="str">
            <v>Safari Supper (2May09)</v>
          </cell>
        </row>
        <row r="218">
          <cell r="L218">
            <v>1121.06</v>
          </cell>
          <cell r="M218" t="str">
            <v>Namibia Fund</v>
          </cell>
          <cell r="N218" t="str">
            <v>Top O'th Brow School Donation for a Talk</v>
          </cell>
        </row>
        <row r="219">
          <cell r="L219">
            <v>1121.07</v>
          </cell>
          <cell r="M219" t="str">
            <v>Namibia Fund</v>
          </cell>
          <cell r="N219" t="str">
            <v>Bolton Chamber Choir concert (12/4/8) - 50%:General Fund, 50%:Namibia Fund</v>
          </cell>
        </row>
        <row r="220">
          <cell r="L220">
            <v>1121.08</v>
          </cell>
          <cell r="M220" t="str">
            <v>Namibia Fund</v>
          </cell>
          <cell r="N220" t="str">
            <v>Quiz Night (1/3/8) 50%:Namibia Fund, 50%:Gen Fund</v>
          </cell>
        </row>
        <row r="221">
          <cell r="L221">
            <v>1121.0899999999999</v>
          </cell>
          <cell r="M221" t="str">
            <v>Namibia Fund</v>
          </cell>
          <cell r="N221" t="str">
            <v>Mulldoon's Picnic Concert (8Jan'08) 50% Namibia, 50% Gen Fund</v>
          </cell>
        </row>
        <row r="222">
          <cell r="L222">
            <v>1121.0999999999999</v>
          </cell>
          <cell r="M222" t="str">
            <v>Namibia Fund</v>
          </cell>
          <cell r="N222" t="str">
            <v>Wingates Brass Band Concert (Sep'07)</v>
          </cell>
        </row>
        <row r="223">
          <cell r="L223">
            <v>1121.2</v>
          </cell>
          <cell r="M223" t="str">
            <v>Namibia Fund</v>
          </cell>
          <cell r="N223" t="str">
            <v>Namibia Slide Show (5Apr08)</v>
          </cell>
        </row>
        <row r="224">
          <cell r="L224">
            <v>1122</v>
          </cell>
          <cell r="M224" t="str">
            <v>Namibia Fund</v>
          </cell>
          <cell r="N224" t="str">
            <v>Coffee Mornings (May'09, May'08)</v>
          </cell>
        </row>
        <row r="225">
          <cell r="L225">
            <v>1122.0999999999999</v>
          </cell>
          <cell r="M225" t="str">
            <v>Namibia Fund</v>
          </cell>
          <cell r="N225" t="str">
            <v>R&amp;M Fairclough's Wedding Anniversary Donations</v>
          </cell>
        </row>
        <row r="226">
          <cell r="L226">
            <v>1123</v>
          </cell>
          <cell r="M226" t="str">
            <v>Namibia Fund</v>
          </cell>
          <cell r="N226" t="str">
            <v>Fairtrade &amp; Jewellery Stall Profits</v>
          </cell>
        </row>
        <row r="227">
          <cell r="L227">
            <v>1123.0999999999999</v>
          </cell>
          <cell r="M227" t="str">
            <v>Namibia Fund</v>
          </cell>
          <cell r="N227" t="str">
            <v>DVD (Adult Nativity Play) Sales</v>
          </cell>
        </row>
        <row r="228">
          <cell r="L228">
            <v>1123.2</v>
          </cell>
          <cell r="M228" t="str">
            <v>Namibia Fund</v>
          </cell>
          <cell r="N228" t="str">
            <v>Coffee Bar Donations (from 8Oct07)</v>
          </cell>
        </row>
        <row r="229">
          <cell r="L229">
            <v>1124</v>
          </cell>
          <cell r="M229" t="str">
            <v>Namibia Fund</v>
          </cell>
          <cell r="N229" t="str">
            <v>Bells Rededication Service (29Jan'06) Collection</v>
          </cell>
        </row>
        <row r="230">
          <cell r="L230">
            <v>1125</v>
          </cell>
          <cell r="M230" t="str">
            <v>Namibia Fund</v>
          </cell>
          <cell r="N230" t="str">
            <v>School Pretend Wedding (Feb'06)</v>
          </cell>
        </row>
        <row r="231">
          <cell r="L231">
            <v>1126</v>
          </cell>
          <cell r="M231" t="str">
            <v>Namibia Fund</v>
          </cell>
          <cell r="N231" t="str">
            <v>Rivington Church-Joint Service (Ascension Day) Collection</v>
          </cell>
        </row>
        <row r="232">
          <cell r="L232">
            <v>1127</v>
          </cell>
          <cell r="M232" t="str">
            <v>Namibia Fund</v>
          </cell>
          <cell r="N232" t="str">
            <v>Family Quiz &amp; Potato Pie Evening (9Nov06)</v>
          </cell>
        </row>
        <row r="233">
          <cell r="L233">
            <v>1127.0999999999999</v>
          </cell>
          <cell r="M233" t="str">
            <v>Namibia Fund</v>
          </cell>
          <cell r="N233" t="str">
            <v xml:space="preserve">Christmas Gift Cards(Dec07)+Tax Back (Margaret Broadfoot) </v>
          </cell>
        </row>
        <row r="234">
          <cell r="L234">
            <v>1128</v>
          </cell>
          <cell r="M234" t="str">
            <v>Namibia Fund</v>
          </cell>
          <cell r="N234" t="str">
            <v>Tax Back (2009: Jan-Dec09; 2008: Oct07-Dec08)</v>
          </cell>
        </row>
        <row r="235">
          <cell r="L235">
            <v>1128.9000000000001</v>
          </cell>
          <cell r="M235" t="str">
            <v>Namibia Fund</v>
          </cell>
          <cell r="N235" t="str">
            <v>Standing Orders</v>
          </cell>
        </row>
        <row r="236">
          <cell r="L236">
            <v>1128.96</v>
          </cell>
          <cell r="M236" t="str">
            <v>Namibia Fund</v>
          </cell>
          <cell r="N236" t="str">
            <v>HP School (1 Airfare (£705)-received)</v>
          </cell>
        </row>
        <row r="237">
          <cell r="L237">
            <v>1128.961</v>
          </cell>
          <cell r="M237" t="str">
            <v>Namibia Fund</v>
          </cell>
          <cell r="N237" t="str">
            <v>Other Donations-Air Fares</v>
          </cell>
        </row>
        <row r="238">
          <cell r="L238">
            <v>1128.962</v>
          </cell>
          <cell r="M238" t="str">
            <v>Namibia Fund</v>
          </cell>
          <cell r="N238" t="str">
            <v>Other Donations-AIDS Orphans</v>
          </cell>
        </row>
        <row r="239">
          <cell r="L239">
            <v>1128.97</v>
          </cell>
          <cell r="M239" t="str">
            <v>Namibia Fund</v>
          </cell>
          <cell r="N239" t="str">
            <v>Other Donations-Vaino's (Okathitu) AIDS/HIV School Club</v>
          </cell>
        </row>
        <row r="240">
          <cell r="L240">
            <v>1129</v>
          </cell>
          <cell r="M240" t="str">
            <v>Namibia Fund</v>
          </cell>
          <cell r="N240" t="str">
            <v>Other Donations</v>
          </cell>
        </row>
        <row r="241">
          <cell r="L241">
            <v>1129.0999999999999</v>
          </cell>
          <cell r="M241" t="str">
            <v>Namibia Fund</v>
          </cell>
          <cell r="N241" t="str">
            <v>Tfr In from Namibia Schools' Fund (PCC Sep'07)</v>
          </cell>
        </row>
        <row r="242">
          <cell r="L242">
            <v>1129.2</v>
          </cell>
          <cell r="M242" t="str">
            <v>Namibia Fund</v>
          </cell>
          <cell r="N242" t="str">
            <v>Tfr In from Namibia Sarah's Orphans (PCC Sep'07)</v>
          </cell>
        </row>
        <row r="243">
          <cell r="L243">
            <v>1129.3</v>
          </cell>
          <cell r="M243" t="str">
            <v>Namibia Fund</v>
          </cell>
          <cell r="N243" t="str">
            <v>Tfr In from Namibia AIDS Orphans Fund (PCC Sep'07)</v>
          </cell>
        </row>
        <row r="244">
          <cell r="L244">
            <v>1129.4000000000001</v>
          </cell>
          <cell r="M244" t="str">
            <v>Namibia Fund</v>
          </cell>
          <cell r="N244" t="str">
            <v>Tfr In from Namibia Kashima's Car Fund (PCC Sep'07)</v>
          </cell>
        </row>
        <row r="245">
          <cell r="L245">
            <v>1129.5</v>
          </cell>
          <cell r="M245" t="str">
            <v>Namibia Fund</v>
          </cell>
          <cell r="N245" t="str">
            <v>Tfr In from Namibia Etale Fund (PCC Sep'07)</v>
          </cell>
        </row>
        <row r="246">
          <cell r="L246">
            <v>1520.9849999999999</v>
          </cell>
          <cell r="M246" t="str">
            <v>Namibia Fund</v>
          </cell>
          <cell r="N246" t="str">
            <v>Safari Supper exps (2May09) (donations received)</v>
          </cell>
        </row>
        <row r="247">
          <cell r="L247">
            <v>1520.9860000000001</v>
          </cell>
          <cell r="M247" t="str">
            <v>Namibia Fund</v>
          </cell>
          <cell r="N247" t="str">
            <v>Gifts for Namibians</v>
          </cell>
        </row>
        <row r="248">
          <cell r="L248">
            <v>1520.99</v>
          </cell>
          <cell r="M248" t="str">
            <v>Namibia Fund</v>
          </cell>
          <cell r="N248" t="str">
            <v>Kashima's Car Insurance (Jul08-Jun09)</v>
          </cell>
        </row>
        <row r="249">
          <cell r="L249">
            <v>1520.992</v>
          </cell>
          <cell r="M249" t="str">
            <v>Namibia Fund</v>
          </cell>
          <cell r="N249" t="str">
            <v>Kashima's Car Maintenance</v>
          </cell>
        </row>
        <row r="250">
          <cell r="L250">
            <v>1520.991</v>
          </cell>
          <cell r="M250" t="str">
            <v>Namibia Fund</v>
          </cell>
          <cell r="N250" t="str">
            <v>Saveria's Church Building Fund</v>
          </cell>
        </row>
        <row r="251">
          <cell r="L251">
            <v>1520.9929999999999</v>
          </cell>
          <cell r="M251" t="str">
            <v>Namibia Fund</v>
          </cell>
          <cell r="N251" t="str">
            <v>Taken to Namibia</v>
          </cell>
        </row>
        <row r="252">
          <cell r="L252">
            <v>1521</v>
          </cell>
          <cell r="M252" t="str">
            <v>Namibia Fund</v>
          </cell>
          <cell r="N252" t="str">
            <v>4 Namibians' Airfares (£705each: 1 paid by HP School, 1 pd by donations)</v>
          </cell>
        </row>
        <row r="253">
          <cell r="L253">
            <v>1521.01</v>
          </cell>
          <cell r="M253" t="str">
            <v>Namibia Fund</v>
          </cell>
          <cell r="N253" t="str">
            <v>Namibian Visitors' exps during UK visit (Apr08)</v>
          </cell>
        </row>
        <row r="254">
          <cell r="L254">
            <v>1521.1</v>
          </cell>
          <cell r="M254" t="str">
            <v>Namibia Fund</v>
          </cell>
          <cell r="N254" t="str">
            <v>Fairtrade Stall Expenditure</v>
          </cell>
        </row>
        <row r="255">
          <cell r="L255">
            <v>1522</v>
          </cell>
          <cell r="M255" t="str">
            <v>Namibia Fund</v>
          </cell>
          <cell r="N255" t="str">
            <v>T-Shirts (donation received)</v>
          </cell>
        </row>
        <row r="256">
          <cell r="L256">
            <v>1522.1</v>
          </cell>
          <cell r="M256" t="str">
            <v>Namibia Fund</v>
          </cell>
          <cell r="N256" t="str">
            <v>Clerical Shirt (Father Lazarous-donation received)</v>
          </cell>
        </row>
        <row r="257">
          <cell r="L257">
            <v>1523</v>
          </cell>
          <cell r="M257" t="str">
            <v>Namibia Fund</v>
          </cell>
          <cell r="N257" t="str">
            <v>Medicines/Injections for Namibia Visit (Jun'09)</v>
          </cell>
        </row>
        <row r="258">
          <cell r="L258">
            <v>1523.1</v>
          </cell>
          <cell r="M258" t="str">
            <v>Namibia Fund</v>
          </cell>
          <cell r="N258" t="str">
            <v>Wingates Band Concert (29Sep07)</v>
          </cell>
        </row>
        <row r="259">
          <cell r="L259">
            <v>1523.15</v>
          </cell>
          <cell r="M259" t="str">
            <v>Namibia Fund</v>
          </cell>
          <cell r="N259" t="str">
            <v>Manchester United T-Shirt (Gift)</v>
          </cell>
        </row>
        <row r="260">
          <cell r="L260">
            <v>1523.16</v>
          </cell>
          <cell r="M260" t="str">
            <v>Namibia Fund</v>
          </cell>
          <cell r="N260" t="str">
            <v>Accommodation exps for M&amp;R Fairclough in Namibia (2009)</v>
          </cell>
        </row>
        <row r="261">
          <cell r="L261">
            <v>1523.17</v>
          </cell>
          <cell r="M261" t="str">
            <v>Namibia Fund</v>
          </cell>
          <cell r="N261" t="str">
            <v>Home Based Care Volunteers</v>
          </cell>
        </row>
        <row r="262">
          <cell r="L262">
            <v>1523.18</v>
          </cell>
          <cell r="M262" t="str">
            <v>Namibia Fund</v>
          </cell>
          <cell r="N262" t="str">
            <v>Donated Books Handling Charge</v>
          </cell>
        </row>
        <row r="263">
          <cell r="L263">
            <v>1523.19</v>
          </cell>
          <cell r="M263" t="str">
            <v>Namibia Fund</v>
          </cell>
          <cell r="N263" t="str">
            <v>Quiz Night (17Oct09) exps</v>
          </cell>
        </row>
        <row r="264">
          <cell r="L264">
            <v>1523.2</v>
          </cell>
          <cell r="M264" t="str">
            <v>Namibia Fund</v>
          </cell>
          <cell r="N264" t="str">
            <v>St Philip's School-25% of St Wilfred's School donation</v>
          </cell>
        </row>
        <row r="265">
          <cell r="L265">
            <v>1523.3</v>
          </cell>
          <cell r="M265" t="str">
            <v>Namibia Fund</v>
          </cell>
          <cell r="N265" t="str">
            <v>Vaino's (Okathitu) AIDS/HIV School Club</v>
          </cell>
        </row>
        <row r="266">
          <cell r="L266">
            <v>1523.4</v>
          </cell>
          <cell r="M266" t="str">
            <v>Namibia Fund</v>
          </cell>
          <cell r="N266" t="str">
            <v>AIDS Orphans Bikes</v>
          </cell>
        </row>
        <row r="267">
          <cell r="L267">
            <v>1524</v>
          </cell>
          <cell r="M267" t="str">
            <v>Namibia Fund</v>
          </cell>
          <cell r="N267" t="str">
            <v>Namibia Gen Fun Payment</v>
          </cell>
        </row>
        <row r="268">
          <cell r="L268">
            <v>1520.98</v>
          </cell>
          <cell r="M268" t="str">
            <v>Namibia Fund</v>
          </cell>
          <cell r="N268" t="str">
            <v>Tfr Out Into Namibia Schools Fund (1/1/8 as agreed M.Fairclough 25/01/09)</v>
          </cell>
        </row>
        <row r="269">
          <cell r="L269">
            <v>1520.981</v>
          </cell>
          <cell r="M269" t="str">
            <v>Namibia Fund</v>
          </cell>
          <cell r="N269" t="str">
            <v>Tfr Out Into Namibia Projects Fund (Gift Cards) (1/1/8 as agreed M.Fairclough 25/01/09)</v>
          </cell>
        </row>
        <row r="270">
          <cell r="L270">
            <v>1141.0999999999999</v>
          </cell>
          <cell r="M270" t="str">
            <v>Namibia Schools' Fund</v>
          </cell>
          <cell r="N270" t="str">
            <v>Tfr In from Namibia General Fund (1/1/8 as agreed M.Fairclough 25/01/09)</v>
          </cell>
        </row>
        <row r="271">
          <cell r="L271">
            <v>1141</v>
          </cell>
          <cell r="M271" t="str">
            <v>Namibia Schools' Fund</v>
          </cell>
          <cell r="N271" t="str">
            <v>Standing Order Donations</v>
          </cell>
        </row>
        <row r="272">
          <cell r="L272">
            <v>1141.2</v>
          </cell>
          <cell r="M272" t="str">
            <v>Namibia Fund</v>
          </cell>
          <cell r="N272" t="str">
            <v>St Wilfred's School (for Namibia Schools)</v>
          </cell>
        </row>
        <row r="273">
          <cell r="L273">
            <v>1142</v>
          </cell>
          <cell r="M273" t="str">
            <v>Namibia Schools' Fund</v>
          </cell>
          <cell r="N273" t="str">
            <v>Blue Coat School (where Paul Greenhalgh teaches)</v>
          </cell>
        </row>
        <row r="274">
          <cell r="L274">
            <v>1143</v>
          </cell>
          <cell r="M274" t="str">
            <v>Namibia Schools' Fund</v>
          </cell>
          <cell r="N274" t="str">
            <v>Tax Back (2009: Jan-Dec09; 2008: Oct07-Dec08)</v>
          </cell>
        </row>
        <row r="275">
          <cell r="L275">
            <v>1144</v>
          </cell>
          <cell r="M275" t="str">
            <v>Namibia Schools' Fund</v>
          </cell>
          <cell r="N275" t="str">
            <v>Other Donations</v>
          </cell>
        </row>
        <row r="276">
          <cell r="L276">
            <v>1541</v>
          </cell>
          <cell r="M276" t="str">
            <v>Namibia Schools' Fund</v>
          </cell>
          <cell r="N276" t="str">
            <v>Airfares for Namibians' Visits (½ from Namibia Fund)</v>
          </cell>
        </row>
        <row r="277">
          <cell r="L277">
            <v>1542</v>
          </cell>
          <cell r="M277" t="str">
            <v>Namibia Schools' Fund</v>
          </cell>
          <cell r="N277" t="str">
            <v>Schools Equipment</v>
          </cell>
        </row>
        <row r="278">
          <cell r="L278">
            <v>1542.1</v>
          </cell>
          <cell r="M278" t="str">
            <v>Namibia Schools' Fund</v>
          </cell>
          <cell r="N278" t="str">
            <v>Ruacana School</v>
          </cell>
        </row>
        <row r="279">
          <cell r="L279">
            <v>1542.2</v>
          </cell>
          <cell r="M279" t="str">
            <v>Namibia Schools' Fund</v>
          </cell>
          <cell r="N279" t="str">
            <v>Okathitu School</v>
          </cell>
        </row>
        <row r="280">
          <cell r="L280">
            <v>1542.3</v>
          </cell>
          <cell r="M280" t="str">
            <v>Namibia Schools' Fund</v>
          </cell>
          <cell r="N280" t="str">
            <v>Omanghola School</v>
          </cell>
        </row>
        <row r="281">
          <cell r="L281">
            <v>1544</v>
          </cell>
          <cell r="M281" t="str">
            <v>Namibia Schools' Fund</v>
          </cell>
          <cell r="N281" t="str">
            <v>(Tfr Out into Namibia General Fund, as per PCC Sep?07)</v>
          </cell>
        </row>
        <row r="282">
          <cell r="L282">
            <v>1151</v>
          </cell>
          <cell r="M282" t="str">
            <v>Namibia Projects' Fund</v>
          </cell>
          <cell r="N282" t="str">
            <v>Christmas Gift Cards</v>
          </cell>
        </row>
        <row r="283">
          <cell r="L283">
            <v>1151.0999999999999</v>
          </cell>
          <cell r="M283" t="str">
            <v>Namibia Projects' Fund</v>
          </cell>
          <cell r="N283" t="str">
            <v>Donations for Clergy Training</v>
          </cell>
        </row>
        <row r="284">
          <cell r="L284">
            <v>1151.2</v>
          </cell>
          <cell r="M284" t="str">
            <v>Namibia Projects' Fund</v>
          </cell>
          <cell r="N284" t="str">
            <v>Other Donations</v>
          </cell>
        </row>
        <row r="285">
          <cell r="L285">
            <v>1152</v>
          </cell>
          <cell r="M285" t="str">
            <v>Namibia Projects' Fund</v>
          </cell>
          <cell r="N285" t="str">
            <v>Tfr In from Namibia General Fund (Gift Cards) (1/1/8 as agreed M.Fairclough 25/01/09)</v>
          </cell>
        </row>
        <row r="286">
          <cell r="L286">
            <v>1153</v>
          </cell>
          <cell r="M286" t="str">
            <v>Namibia Projects' Fund</v>
          </cell>
          <cell r="N286" t="str">
            <v>Tax Back (2009: Jan-Dec09; 2008: Oct07-Dec08)</v>
          </cell>
        </row>
        <row r="287">
          <cell r="L287">
            <v>1154</v>
          </cell>
          <cell r="M287" t="str">
            <v>Namibia Projects' Fund</v>
          </cell>
          <cell r="N287" t="str">
            <v>Expenditure (in Namibia)</v>
          </cell>
        </row>
        <row r="288">
          <cell r="L288">
            <v>1154.0999999999999</v>
          </cell>
          <cell r="M288" t="str">
            <v>Namibia Projects' Fund</v>
          </cell>
          <cell r="N288" t="str">
            <v>Blankets from Gift Cards</v>
          </cell>
        </row>
        <row r="289">
          <cell r="L289">
            <v>1154.2</v>
          </cell>
          <cell r="M289" t="str">
            <v>Namibia Projects' Fund</v>
          </cell>
          <cell r="N289" t="str">
            <v>Bicycles (from Gift Cards)</v>
          </cell>
        </row>
        <row r="290">
          <cell r="L290">
            <v>1154.3</v>
          </cell>
          <cell r="M290" t="str">
            <v>Namibia Projects' Fund</v>
          </cell>
          <cell r="N290" t="str">
            <v>Children's Clothes (from Gift Cards)</v>
          </cell>
        </row>
        <row r="291">
          <cell r="L291">
            <v>1161</v>
          </cell>
          <cell r="M291" t="str">
            <v>Namibia: Sarah Iyambo's Orphans' Fund</v>
          </cell>
          <cell r="N291" t="str">
            <v>Standing Order Donations</v>
          </cell>
        </row>
        <row r="292">
          <cell r="L292">
            <v>1162</v>
          </cell>
          <cell r="M292" t="str">
            <v>Namibia: Sarah Iyambo's Orphans' Fund</v>
          </cell>
          <cell r="N292" t="str">
            <v>Coffee Bar Donations (until 7Oct07)</v>
          </cell>
        </row>
        <row r="293">
          <cell r="L293">
            <v>1163</v>
          </cell>
          <cell r="M293" t="str">
            <v>Namibia: Sarah Iyambo's Orphans' Fund</v>
          </cell>
          <cell r="N293" t="str">
            <v>Tax Back (2007: Apr06-Sep07, 2006: Apr05-Apr06)</v>
          </cell>
        </row>
        <row r="294">
          <cell r="L294">
            <v>1164</v>
          </cell>
          <cell r="M294" t="str">
            <v>Namibia: Sarah Iyambo's Orphans' Fund</v>
          </cell>
          <cell r="N294" t="str">
            <v>Other Donations</v>
          </cell>
        </row>
        <row r="295">
          <cell r="L295">
            <v>1164.0999999999999</v>
          </cell>
          <cell r="M295" t="str">
            <v>Namibia: Sarah Iyambo's Orphans' Fund</v>
          </cell>
          <cell r="N295" t="str">
            <v>Sent to Namibia Diocese</v>
          </cell>
        </row>
        <row r="296">
          <cell r="L296">
            <v>1561.1</v>
          </cell>
          <cell r="M296" t="str">
            <v>Namibia: Sarah Iyambo's Orphans' Fund</v>
          </cell>
          <cell r="N296" t="str">
            <v>(Tfr Out into Namibia General Fund, as per PCC Sep?07)</v>
          </cell>
        </row>
        <row r="297">
          <cell r="L297">
            <v>1171</v>
          </cell>
          <cell r="M297" t="str">
            <v>Namibia: Youth Visit 2011 Fund</v>
          </cell>
          <cell r="N297" t="str">
            <v>Donations</v>
          </cell>
        </row>
        <row r="298">
          <cell r="L298">
            <v>1181</v>
          </cell>
          <cell r="M298" t="str">
            <v>Namibia: AIDS Orphans in Link Parish</v>
          </cell>
          <cell r="N298" t="str">
            <v>Chloe Townsend: Birthday Donations (May06)</v>
          </cell>
        </row>
        <row r="299">
          <cell r="L299">
            <v>1182</v>
          </cell>
          <cell r="M299" t="str">
            <v>Namibia: AIDS Orphans in Link Parish</v>
          </cell>
          <cell r="N299" t="str">
            <v>Other Donations</v>
          </cell>
        </row>
        <row r="300">
          <cell r="L300">
            <v>1183</v>
          </cell>
          <cell r="M300" t="str">
            <v>Namibia: AIDS Orphans in Link Parish</v>
          </cell>
          <cell r="N300" t="str">
            <v>Tax Back (2007: Apr06-Sep07, 2006: Apr05-Apr06)</v>
          </cell>
        </row>
        <row r="301">
          <cell r="L301">
            <v>1184</v>
          </cell>
          <cell r="M301" t="str">
            <v>Namibia: AIDS Orphans in Link Parish</v>
          </cell>
          <cell r="N301" t="str">
            <v>(Tfr In from Balance of Hilya's Flights' Fund)</v>
          </cell>
        </row>
        <row r="302">
          <cell r="L302">
            <v>1185</v>
          </cell>
          <cell r="M302" t="str">
            <v>Namibia: AIDS Orphans in Link Parish</v>
          </cell>
          <cell r="N302" t="str">
            <v>(Tfr In from Balance of Gift Day 05 Fund)</v>
          </cell>
        </row>
        <row r="303">
          <cell r="L303">
            <v>1581</v>
          </cell>
          <cell r="M303" t="str">
            <v>Namibia: AIDS Orphans in Link Parish</v>
          </cell>
          <cell r="N303" t="str">
            <v>Bikes &amp; Maintenance</v>
          </cell>
        </row>
        <row r="304">
          <cell r="L304">
            <v>1581.1</v>
          </cell>
          <cell r="M304" t="str">
            <v>Namibia: AIDS Orphans in Link Parish</v>
          </cell>
          <cell r="N304" t="str">
            <v>Bikes &amp; Maintenance - Tfr In</v>
          </cell>
        </row>
        <row r="305">
          <cell r="L305">
            <v>1582</v>
          </cell>
          <cell r="M305" t="str">
            <v>Namibia: AIDS Orphans in Link Parish</v>
          </cell>
          <cell r="N305" t="str">
            <v>Veg Plot (Ruacana)</v>
          </cell>
        </row>
        <row r="306">
          <cell r="L306">
            <v>1583</v>
          </cell>
          <cell r="M306" t="str">
            <v>Namibia: AIDS Orphans in Link Parish</v>
          </cell>
          <cell r="N306" t="str">
            <v>Head Torches</v>
          </cell>
        </row>
        <row r="307">
          <cell r="L307">
            <v>1584</v>
          </cell>
          <cell r="M307" t="str">
            <v>Namibia: AIDS Orphans in Link Parish</v>
          </cell>
          <cell r="N307" t="str">
            <v>(Tfr Out into Namibia General Fund, as per PCC Sep?07)</v>
          </cell>
        </row>
        <row r="308">
          <cell r="L308">
            <v>1201</v>
          </cell>
          <cell r="M308" t="str">
            <v>Namibia: Hilya's Flights</v>
          </cell>
          <cell r="N308" t="str">
            <v>Basket (25Sep05 - 31Mar06)</v>
          </cell>
        </row>
        <row r="309">
          <cell r="L309">
            <v>1202</v>
          </cell>
          <cell r="M309" t="str">
            <v>Namibia: Hilya's Flights</v>
          </cell>
          <cell r="N309" t="str">
            <v>Victorian Evening (29Oct05)</v>
          </cell>
        </row>
        <row r="310">
          <cell r="L310">
            <v>1203</v>
          </cell>
          <cell r="M310" t="str">
            <v>Namibia: Hilya's Flights</v>
          </cell>
          <cell r="N310" t="str">
            <v>Guides Donation</v>
          </cell>
        </row>
        <row r="311">
          <cell r="L311">
            <v>1204</v>
          </cell>
          <cell r="M311" t="str">
            <v>Namibia: Hilya's Flights</v>
          </cell>
          <cell r="N311" t="str">
            <v>Parents &amp; Toddlers Donations</v>
          </cell>
        </row>
        <row r="312">
          <cell r="L312">
            <v>1205</v>
          </cell>
          <cell r="M312" t="str">
            <v>Namibia: Hilya's Flights</v>
          </cell>
          <cell r="N312" t="str">
            <v>Fair Trade Stall</v>
          </cell>
        </row>
        <row r="313">
          <cell r="L313">
            <v>1206</v>
          </cell>
          <cell r="M313" t="str">
            <v>Namibia: Hilya's Flights</v>
          </cell>
          <cell r="N313" t="str">
            <v>K4C Water Usage Donations (May'06)</v>
          </cell>
        </row>
        <row r="314">
          <cell r="L314">
            <v>1207</v>
          </cell>
          <cell r="M314" t="str">
            <v>Namibia: Hilya's Flights</v>
          </cell>
          <cell r="N314" t="str">
            <v>Beavers Cakes Stall (25Jun06)</v>
          </cell>
        </row>
        <row r="315">
          <cell r="L315">
            <v>1208</v>
          </cell>
          <cell r="M315" t="str">
            <v>Namibia: Hilya's Flights</v>
          </cell>
          <cell r="N315" t="str">
            <v>Tax Reclaimed for Gift Aided Donations</v>
          </cell>
        </row>
        <row r="316">
          <cell r="L316">
            <v>1209</v>
          </cell>
          <cell r="M316" t="str">
            <v>Namibia: Hilya's Flights</v>
          </cell>
          <cell r="N316" t="str">
            <v>Other Donations</v>
          </cell>
        </row>
        <row r="317">
          <cell r="L317">
            <v>1601</v>
          </cell>
          <cell r="M317" t="str">
            <v>Namibia: Hilya's Flights</v>
          </cell>
          <cell r="N317" t="str">
            <v>Hilya's Airfares</v>
          </cell>
        </row>
        <row r="318">
          <cell r="L318">
            <v>1602</v>
          </cell>
          <cell r="M318" t="str">
            <v>Namibia: Hilya's Flights</v>
          </cell>
          <cell r="N318" t="str">
            <v>Airfares for Namibians' visit (not Hilya)</v>
          </cell>
        </row>
        <row r="319">
          <cell r="L319">
            <v>1603</v>
          </cell>
          <cell r="M319" t="str">
            <v>Namibia: Hilya's Flights</v>
          </cell>
          <cell r="N319" t="str">
            <v>(Tfr Out Balance into Namibia AIDS Orphans' Fund)</v>
          </cell>
        </row>
        <row r="320">
          <cell r="L320">
            <v>1221</v>
          </cell>
          <cell r="M320" t="str">
            <v>Namibia: Kashima's Car</v>
          </cell>
          <cell r="N320" t="str">
            <v>Bank Top URC Donation (for a talk given by M. Broadfoot)</v>
          </cell>
        </row>
        <row r="321">
          <cell r="L321">
            <v>1222</v>
          </cell>
          <cell r="M321" t="str">
            <v>Namibia: Kashima's Car</v>
          </cell>
          <cell r="N321" t="str">
            <v>Basket (1Apr06-13May07)</v>
          </cell>
        </row>
        <row r="322">
          <cell r="L322">
            <v>1223</v>
          </cell>
          <cell r="M322" t="str">
            <v>Namibia: Kashima's Car</v>
          </cell>
          <cell r="N322" t="str">
            <v>Coffee Morning (May07)</v>
          </cell>
        </row>
        <row r="323">
          <cell r="L323">
            <v>1224</v>
          </cell>
          <cell r="M323" t="str">
            <v>Namibia: Kashima's Car</v>
          </cell>
          <cell r="N323" t="str">
            <v>Houghton Weavers concert (24Mar07)</v>
          </cell>
        </row>
        <row r="324">
          <cell r="L324">
            <v>1225</v>
          </cell>
          <cell r="M324" t="str">
            <v>Namibia: Kashima's Car</v>
          </cell>
          <cell r="N324" t="str">
            <v>Organ Recital by R Fairclough (5May07)</v>
          </cell>
        </row>
        <row r="325">
          <cell r="L325">
            <v>1226</v>
          </cell>
          <cell r="M325" t="str">
            <v>Namibia: Kashima's Car</v>
          </cell>
          <cell r="N325" t="str">
            <v>Other Donations</v>
          </cell>
        </row>
        <row r="326">
          <cell r="L326">
            <v>1226.0999999999999</v>
          </cell>
          <cell r="M326" t="str">
            <v>Namibia: Kashima's Car</v>
          </cell>
          <cell r="N326" t="str">
            <v>Tax Back (2007: Apr06-Sep07, 2006: Apr05-Apr06)</v>
          </cell>
        </row>
        <row r="327">
          <cell r="L327">
            <v>1227</v>
          </cell>
          <cell r="M327" t="str">
            <v>Namibia: Kashima's Car</v>
          </cell>
          <cell r="N327" t="str">
            <v>(Tfr In from Harvest 06 Appeal)</v>
          </cell>
        </row>
        <row r="328">
          <cell r="L328">
            <v>1228</v>
          </cell>
          <cell r="M328" t="str">
            <v>Namibia: Kashima's Car</v>
          </cell>
          <cell r="N328" t="str">
            <v>(Tfr In from Organ Fund (as per May07 PCC)</v>
          </cell>
        </row>
        <row r="329">
          <cell r="L329">
            <v>1621</v>
          </cell>
          <cell r="M329" t="str">
            <v>Namibia: Kashima's Car</v>
          </cell>
          <cell r="N329" t="str">
            <v>Car for Father Kashima (purchased Jun'07)</v>
          </cell>
        </row>
        <row r="330">
          <cell r="L330">
            <v>1622</v>
          </cell>
          <cell r="M330" t="str">
            <v>Namibia: Kashima's Car</v>
          </cell>
          <cell r="N330" t="str">
            <v>Houghton Weavers: Concert on 24Mar07</v>
          </cell>
        </row>
        <row r="331">
          <cell r="L331">
            <v>1623</v>
          </cell>
          <cell r="M331" t="str">
            <v>Namibia: Kashima's Car</v>
          </cell>
          <cell r="N331" t="str">
            <v>(Tfr Out Unused Balance Back to Organ Fund)</v>
          </cell>
        </row>
        <row r="332">
          <cell r="L332">
            <v>1624</v>
          </cell>
          <cell r="M332" t="str">
            <v>Namibia: Kashima's Car</v>
          </cell>
          <cell r="N332" t="str">
            <v>(Tfr Out into Namibia General Fund, as per PCC Sep?07)</v>
          </cell>
        </row>
        <row r="333">
          <cell r="L333">
            <v>1261</v>
          </cell>
          <cell r="M333" t="str">
            <v>Namibia: Etale Fund</v>
          </cell>
          <cell r="N333" t="str">
            <v>Namibia: Etale Fund</v>
          </cell>
        </row>
        <row r="334">
          <cell r="L334">
            <v>1661.2</v>
          </cell>
          <cell r="M334" t="str">
            <v>Namibia: Etale Fund</v>
          </cell>
          <cell r="N334" t="str">
            <v>Namibia: Etale Fund</v>
          </cell>
        </row>
        <row r="335">
          <cell r="L335">
            <v>1661.3</v>
          </cell>
          <cell r="M335" t="str">
            <v>Namibia: Etale Fund</v>
          </cell>
          <cell r="N335" t="str">
            <v>(Tfr Out into Namibia General Fund, as per PCC Sep?07)</v>
          </cell>
        </row>
        <row r="336">
          <cell r="L336">
            <v>1281</v>
          </cell>
          <cell r="M336" t="str">
            <v>Bells &amp; Bell Tower Fund</v>
          </cell>
          <cell r="N336" t="str">
            <v>Bell Ringing Teams' Donations</v>
          </cell>
        </row>
        <row r="337">
          <cell r="L337">
            <v>1282</v>
          </cell>
          <cell r="M337" t="str">
            <v>Bells &amp; Bell Tower Fund</v>
          </cell>
          <cell r="N337" t="str">
            <v>Tax Back (2009: Jan-Dec09; 2008: Oct07-Dec08)</v>
          </cell>
        </row>
        <row r="338">
          <cell r="L338">
            <v>1283</v>
          </cell>
          <cell r="M338" t="str">
            <v>Bells &amp; Bell Tower Fund</v>
          </cell>
          <cell r="N338" t="str">
            <v>Eddie Swift-Run (York Minster-HPC)</v>
          </cell>
        </row>
        <row r="339">
          <cell r="L339">
            <v>1284</v>
          </cell>
          <cell r="M339" t="str">
            <v>Bells &amp; Bell Tower Fund</v>
          </cell>
          <cell r="N339" t="str">
            <v>John Taylor's Quiz</v>
          </cell>
        </row>
        <row r="340">
          <cell r="L340">
            <v>1285</v>
          </cell>
          <cell r="M340" t="str">
            <v>Bells &amp; Bell Tower Fund</v>
          </cell>
          <cell r="N340" t="str">
            <v>John Taylor's Quiz 2</v>
          </cell>
        </row>
        <row r="341">
          <cell r="L341">
            <v>1286</v>
          </cell>
          <cell r="M341" t="str">
            <v>Bells &amp; Bell Tower Fund</v>
          </cell>
          <cell r="N341" t="str">
            <v>Postcards donations</v>
          </cell>
        </row>
        <row r="342">
          <cell r="L342">
            <v>1287</v>
          </cell>
          <cell r="M342" t="str">
            <v>Bells &amp; Bell Tower Fund</v>
          </cell>
          <cell r="N342" t="str">
            <v>Treasure Hunt (29/8/4) (by Ruth Warburton)</v>
          </cell>
        </row>
        <row r="343">
          <cell r="L343">
            <v>1288</v>
          </cell>
          <cell r="M343" t="str">
            <v>Bells &amp; Bell Tower Fund</v>
          </cell>
          <cell r="N343" t="str">
            <v>Tfr In</v>
          </cell>
        </row>
        <row r="344">
          <cell r="L344">
            <v>1289</v>
          </cell>
          <cell r="M344" t="str">
            <v>Bells &amp; Bell Tower Fund</v>
          </cell>
          <cell r="N344" t="str">
            <v>Other Donations</v>
          </cell>
        </row>
        <row r="345">
          <cell r="L345">
            <v>1290</v>
          </cell>
          <cell r="M345" t="str">
            <v>Bells &amp; Bell Tower Fund</v>
          </cell>
          <cell r="N345" t="str">
            <v>Corporate Donations</v>
          </cell>
        </row>
        <row r="346">
          <cell r="L346">
            <v>1291</v>
          </cell>
          <cell r="M346" t="str">
            <v>Bells &amp; Bell Tower Fund</v>
          </cell>
          <cell r="N346" t="str">
            <v>Corporate Donations</v>
          </cell>
        </row>
        <row r="347">
          <cell r="L347">
            <v>1681</v>
          </cell>
          <cell r="M347" t="str">
            <v>Bells &amp; Bell Tower Fund</v>
          </cell>
          <cell r="N347" t="str">
            <v>Bells Appeal</v>
          </cell>
        </row>
        <row r="348">
          <cell r="L348">
            <v>1682</v>
          </cell>
          <cell r="M348" t="str">
            <v>Bells &amp; Bell Tower Fund</v>
          </cell>
          <cell r="N348" t="str">
            <v>Additional Interior Lighting &amp; Sockets in Bell Tower (NT Solutions)</v>
          </cell>
        </row>
        <row r="349">
          <cell r="L349">
            <v>1301</v>
          </cell>
          <cell r="M349" t="str">
            <v>Dreaming Dreams</v>
          </cell>
          <cell r="N349" t="str">
            <v>Ken Dickinson's Funeral Collections - Gift Aided</v>
          </cell>
        </row>
        <row r="350">
          <cell r="L350">
            <v>1301.0999999999999</v>
          </cell>
          <cell r="M350" t="str">
            <v>Dreaming Dreams</v>
          </cell>
          <cell r="N350" t="str">
            <v>Ken Dickinson's Funeral Collections - Not Gift Aided</v>
          </cell>
        </row>
        <row r="351">
          <cell r="L351">
            <v>1301.1099999999999</v>
          </cell>
          <cell r="M351" t="str">
            <v>Dreaming Dreams</v>
          </cell>
          <cell r="N351" t="str">
            <v>Funeral Collections - Gift Aided</v>
          </cell>
        </row>
        <row r="352">
          <cell r="L352">
            <v>1301.1199999999999</v>
          </cell>
          <cell r="M352" t="str">
            <v>Dreaming Dreams</v>
          </cell>
          <cell r="N352" t="str">
            <v>Funeral Collections - Not Gift Aided</v>
          </cell>
        </row>
        <row r="353">
          <cell r="L353">
            <v>1301.21</v>
          </cell>
          <cell r="M353" t="str">
            <v>Dreaming Dreams</v>
          </cell>
          <cell r="N353" t="str">
            <v>Wedding Collections - Gift Aided</v>
          </cell>
        </row>
        <row r="354">
          <cell r="L354">
            <v>1301.22</v>
          </cell>
          <cell r="M354" t="str">
            <v>Dreaming Dreams</v>
          </cell>
          <cell r="N354" t="str">
            <v>Wedding Collections - Not Gift Aided</v>
          </cell>
        </row>
        <row r="355">
          <cell r="L355">
            <v>1301.2</v>
          </cell>
          <cell r="M355" t="str">
            <v>Dreaming Dreams</v>
          </cell>
          <cell r="N355" t="str">
            <v>Tax Back</v>
          </cell>
        </row>
        <row r="356">
          <cell r="L356">
            <v>1301.3</v>
          </cell>
          <cell r="M356" t="str">
            <v>Dreaming Dreams</v>
          </cell>
          <cell r="N356" t="str">
            <v>Tax Back (from Gift Day 08) (2008: Oct07-Dec08, 2007: Apr06-Sep07)</v>
          </cell>
        </row>
        <row r="357">
          <cell r="L357">
            <v>1301.4000000000001</v>
          </cell>
          <cell r="M357" t="str">
            <v>Dreaming Dreams</v>
          </cell>
          <cell r="N357" t="str">
            <v>Lucy Pendlebury's Estate</v>
          </cell>
        </row>
        <row r="358">
          <cell r="L358">
            <v>1301.5</v>
          </cell>
          <cell r="M358" t="str">
            <v>Dreaming Dreams</v>
          </cell>
          <cell r="N358" t="str">
            <v>Parish Boundary Walk</v>
          </cell>
        </row>
        <row r="359">
          <cell r="L359">
            <v>1301.5999999999999</v>
          </cell>
          <cell r="M359" t="str">
            <v>Dreaming Dreams</v>
          </cell>
          <cell r="N359" t="str">
            <v>Buy A Brick</v>
          </cell>
        </row>
        <row r="360">
          <cell r="L360">
            <v>1302</v>
          </cell>
          <cell r="M360" t="str">
            <v>Dreaming Dreams</v>
          </cell>
          <cell r="N360" t="str">
            <v>Basket (20May07 onwards)</v>
          </cell>
        </row>
        <row r="361">
          <cell r="L361">
            <v>1302.9000000000001</v>
          </cell>
          <cell r="M361" t="str">
            <v>Dreaming Dreams</v>
          </cell>
          <cell r="N361" t="str">
            <v>Rhubarb/Damson Donations</v>
          </cell>
        </row>
        <row r="362">
          <cell r="L362">
            <v>1302.9100000000001</v>
          </cell>
          <cell r="M362" t="str">
            <v>Dreaming Dreams</v>
          </cell>
          <cell r="N362" t="str">
            <v>Heritage Open Day (Sep09)</v>
          </cell>
        </row>
        <row r="363">
          <cell r="L363">
            <v>1302.92</v>
          </cell>
          <cell r="M363" t="str">
            <v>Dreaming Dreams</v>
          </cell>
          <cell r="N363" t="str">
            <v>Quilts (Joyce Thornton)</v>
          </cell>
        </row>
        <row r="364">
          <cell r="L364">
            <v>1302.921</v>
          </cell>
          <cell r="M364" t="str">
            <v>Dreaming Dreams</v>
          </cell>
          <cell r="N364" t="str">
            <v>Home Made Bags (Joyce Thornton)</v>
          </cell>
        </row>
        <row r="365">
          <cell r="L365">
            <v>1302.93</v>
          </cell>
          <cell r="M365" t="str">
            <v>Dreaming Dreams</v>
          </cell>
          <cell r="N365" t="str">
            <v>Cake Making (Ruth Freathy)</v>
          </cell>
        </row>
        <row r="366">
          <cell r="L366">
            <v>1303</v>
          </cell>
          <cell r="M366" t="str">
            <v>Dreaming Dreams</v>
          </cell>
          <cell r="N366" t="str">
            <v>Other Donations</v>
          </cell>
        </row>
        <row r="367">
          <cell r="L367">
            <v>1303.0999999999999</v>
          </cell>
          <cell r="M367" t="str">
            <v>Dreaming Dreams</v>
          </cell>
          <cell r="N367" t="str">
            <v>Donations (Gift Aided)</v>
          </cell>
        </row>
        <row r="368">
          <cell r="L368">
            <v>1303.2</v>
          </cell>
          <cell r="M368" t="str">
            <v>Dreaming Dreams</v>
          </cell>
          <cell r="N368" t="str">
            <v>Donations (Non Gift Aided)</v>
          </cell>
        </row>
        <row r="369">
          <cell r="L369">
            <v>1304</v>
          </cell>
          <cell r="M369" t="str">
            <v>Dreaming Dreams</v>
          </cell>
          <cell r="N369" t="str">
            <v>(Tfr In from Gift Day 06 Appeal)</v>
          </cell>
        </row>
        <row r="370">
          <cell r="L370">
            <v>1304.0999999999999</v>
          </cell>
          <cell r="M370" t="str">
            <v>Dreaming Dreams</v>
          </cell>
          <cell r="N370" t="str">
            <v>(Tfr In from Gift Day 09 &amp; 08 Appeal)</v>
          </cell>
        </row>
        <row r="371">
          <cell r="L371">
            <v>1304.2</v>
          </cell>
          <cell r="M371" t="str">
            <v>Dreaming Dreams</v>
          </cell>
          <cell r="N371" t="str">
            <v>(Tfr In from Church Fabric Fund as per PCC Nov08)</v>
          </cell>
        </row>
        <row r="372">
          <cell r="L372">
            <v>1304.3</v>
          </cell>
          <cell r="M372" t="str">
            <v>Dreaming Dreams</v>
          </cell>
          <cell r="N372" t="str">
            <v>(Tfr In Andrew Peak a/c Closing Balance, as per Cynthia Pearcy (a descendent))</v>
          </cell>
        </row>
        <row r="373">
          <cell r="L373">
            <v>1701</v>
          </cell>
          <cell r="M373" t="str">
            <v>Dreaming Dreams</v>
          </cell>
          <cell r="N373" t="str">
            <v>Dreaming Dreams</v>
          </cell>
        </row>
        <row r="374">
          <cell r="L374">
            <v>1701.08</v>
          </cell>
          <cell r="M374" t="str">
            <v>Dreaming Dreams</v>
          </cell>
          <cell r="N374" t="str">
            <v>Alterations to Church (Blakeley, Tonge &amp; Partner Ltd)</v>
          </cell>
        </row>
        <row r="375">
          <cell r="L375">
            <v>1701.0809999999999</v>
          </cell>
          <cell r="M375" t="str">
            <v>Dreaming Dreams</v>
          </cell>
          <cell r="N375" t="str">
            <v>Painting &amp; Timber Treatment (Blakeley, Tonge &amp; Partner Ltd)</v>
          </cell>
        </row>
        <row r="376">
          <cell r="L376">
            <v>1701.09</v>
          </cell>
          <cell r="M376" t="str">
            <v>Dreaming Dreams</v>
          </cell>
          <cell r="N376" t="str">
            <v>Standing Committee &amp; Architect exps(food)-Narthex Screen Visit</v>
          </cell>
        </row>
        <row r="377">
          <cell r="L377">
            <v>1701.1</v>
          </cell>
          <cell r="M377" t="str">
            <v>Dreaming Dreams</v>
          </cell>
          <cell r="N377" t="str">
            <v>Chair (Prototype)</v>
          </cell>
        </row>
        <row r="378">
          <cell r="L378">
            <v>1701.19</v>
          </cell>
          <cell r="M378" t="str">
            <v>Dreaming Dreams</v>
          </cell>
          <cell r="N378" t="str">
            <v>Architectural Fees for Ramp (Foxx Ltd) (Feb'09)</v>
          </cell>
        </row>
        <row r="379">
          <cell r="L379">
            <v>1701.2</v>
          </cell>
          <cell r="M379" t="str">
            <v>Dreaming Dreams</v>
          </cell>
          <cell r="N379" t="str">
            <v>Quantity Surveying (O'Neil &amp; Partners)(Jun'09, Jan'08)</v>
          </cell>
        </row>
        <row r="380">
          <cell r="L380">
            <v>1701.3</v>
          </cell>
          <cell r="M380" t="str">
            <v>Dreaming Dreams</v>
          </cell>
          <cell r="N380" t="str">
            <v>Electrical Work (Fused Spurs for Audio/Visual Systems)</v>
          </cell>
        </row>
        <row r="381">
          <cell r="L381">
            <v>1701.4</v>
          </cell>
          <cell r="M381" t="str">
            <v>Dreaming Dreams</v>
          </cell>
          <cell r="N381" t="str">
            <v>Building Regulations Application Fee (BMBC)</v>
          </cell>
        </row>
        <row r="382">
          <cell r="L382">
            <v>1701.5</v>
          </cell>
          <cell r="M382" t="str">
            <v>Dreaming Dreams</v>
          </cell>
          <cell r="N382" t="str">
            <v>Architectural Fees (Good&amp;Tillotson) (Aug'09, £13,758=60% of Fee Jun'09)</v>
          </cell>
        </row>
        <row r="383">
          <cell r="L383">
            <v>1701.51</v>
          </cell>
          <cell r="M383" t="str">
            <v>Dreaming Dreams</v>
          </cell>
          <cell r="N383" t="str">
            <v>Lecturns (Ormsby of Scarisbrick)</v>
          </cell>
        </row>
        <row r="384">
          <cell r="L384">
            <v>1701.52</v>
          </cell>
          <cell r="M384" t="str">
            <v>Dreaming Dreams</v>
          </cell>
          <cell r="N384" t="str">
            <v>Choir Chairs (Ormsby of Scarisbrick) (16 @ £799 each)</v>
          </cell>
        </row>
        <row r="385">
          <cell r="L385">
            <v>1701.6</v>
          </cell>
          <cell r="M385" t="str">
            <v>Dreaming Dreams</v>
          </cell>
          <cell r="N385" t="str">
            <v>Electrical Work (JR Book (M&amp;E Consulting Engineer) (70% of Fee (£2664) Jun'09)</v>
          </cell>
        </row>
        <row r="386">
          <cell r="L386">
            <v>1701.65</v>
          </cell>
          <cell r="M386" t="str">
            <v>Dreaming Dreams</v>
          </cell>
          <cell r="N386" t="str">
            <v>Electric Lighting &amp; Sockets (NT Solutions Ltd)</v>
          </cell>
        </row>
        <row r="387">
          <cell r="L387">
            <v>1701.66</v>
          </cell>
          <cell r="M387" t="str">
            <v>Dreaming Dreams</v>
          </cell>
          <cell r="N387" t="str">
            <v>Audio System (Audioworks (NW) Ltd)</v>
          </cell>
        </row>
        <row r="388">
          <cell r="L388">
            <v>1701.7</v>
          </cell>
          <cell r="M388" t="str">
            <v>Dreaming Dreams</v>
          </cell>
          <cell r="N388" t="str">
            <v>Kitchen &amp; Toilet Sundries (Cups, etc)</v>
          </cell>
        </row>
        <row r="389">
          <cell r="L389">
            <v>1701.8</v>
          </cell>
          <cell r="M389" t="str">
            <v>Dreaming Dreams</v>
          </cell>
          <cell r="N389" t="str">
            <v>Low Energy Light Bulbs</v>
          </cell>
        </row>
        <row r="390">
          <cell r="L390">
            <v>1701.9</v>
          </cell>
          <cell r="M390" t="str">
            <v>Dreaming Dreams</v>
          </cell>
          <cell r="N390" t="str">
            <v>Key Safe</v>
          </cell>
        </row>
        <row r="391">
          <cell r="L391">
            <v>1701.91</v>
          </cell>
          <cell r="M391" t="str">
            <v>Dreaming Dreams</v>
          </cell>
          <cell r="N391" t="str">
            <v>Bookcases for Office</v>
          </cell>
        </row>
        <row r="392">
          <cell r="L392">
            <v>1701.92</v>
          </cell>
          <cell r="M392" t="str">
            <v>Dreaming Dreams</v>
          </cell>
          <cell r="N392" t="str">
            <v>Mortice Keys</v>
          </cell>
        </row>
        <row r="393">
          <cell r="L393">
            <v>1701.93</v>
          </cell>
          <cell r="M393" t="str">
            <v>Dreaming Dreams</v>
          </cell>
          <cell r="N393" t="str">
            <v>Creche Furniture (Noah's Ark Table &amp; Chairs)</v>
          </cell>
        </row>
        <row r="394">
          <cell r="L394">
            <v>1701.94</v>
          </cell>
          <cell r="M394" t="str">
            <v>Dreaming Dreams</v>
          </cell>
          <cell r="N394" t="str">
            <v>Kitchen Equipment: Fridge</v>
          </cell>
        </row>
        <row r="395">
          <cell r="L395">
            <v>1701.95</v>
          </cell>
          <cell r="M395" t="str">
            <v>Dreaming Dreams</v>
          </cell>
          <cell r="N395" t="str">
            <v>Kitchen Equipment: Microwave</v>
          </cell>
        </row>
        <row r="396">
          <cell r="L396">
            <v>1701.96</v>
          </cell>
          <cell r="M396" t="str">
            <v>Dreaming Dreams</v>
          </cell>
          <cell r="N396" t="str">
            <v>Creche Sundries (Boxes, etc)</v>
          </cell>
        </row>
        <row r="397">
          <cell r="L397">
            <v>1701.97</v>
          </cell>
          <cell r="M397" t="str">
            <v>Dreaming Dreams</v>
          </cell>
          <cell r="N397" t="str">
            <v>Creche: Books</v>
          </cell>
        </row>
        <row r="398">
          <cell r="L398">
            <v>1701.98</v>
          </cell>
          <cell r="M398" t="str">
            <v>Dreaming Dreams</v>
          </cell>
          <cell r="N398" t="str">
            <v>Notice Boards</v>
          </cell>
        </row>
        <row r="399">
          <cell r="L399">
            <v>1701.99</v>
          </cell>
          <cell r="M399" t="str">
            <v>Dreaming Dreams</v>
          </cell>
          <cell r="N399" t="str">
            <v>Redecoration of Clergy Vestry</v>
          </cell>
        </row>
        <row r="400">
          <cell r="L400">
            <v>1321</v>
          </cell>
          <cell r="M400" t="str">
            <v>Hattons' Leaving Donations</v>
          </cell>
          <cell r="N400" t="str">
            <v>Hattons' Leaving Donations</v>
          </cell>
        </row>
        <row r="401">
          <cell r="L401">
            <v>1322</v>
          </cell>
          <cell r="M401" t="str">
            <v>Hattons' Leaving Donations</v>
          </cell>
          <cell r="N401" t="str">
            <v>Hattons' Leaving Donations - Tfr In</v>
          </cell>
        </row>
        <row r="402">
          <cell r="L402">
            <v>1781</v>
          </cell>
          <cell r="M402" t="str">
            <v>Hattons' Leaving Donations</v>
          </cell>
          <cell r="N402" t="str">
            <v>Hattons' Leaving Donation</v>
          </cell>
        </row>
        <row r="403">
          <cell r="L403">
            <v>1331</v>
          </cell>
          <cell r="M403" t="str">
            <v>Harvest</v>
          </cell>
          <cell r="N403" t="str">
            <v>Harvest - Gift Aided</v>
          </cell>
        </row>
        <row r="404">
          <cell r="L404">
            <v>1332</v>
          </cell>
          <cell r="M404" t="str">
            <v>Harvest</v>
          </cell>
          <cell r="N404" t="str">
            <v>Harvest - Not Gift Aided</v>
          </cell>
        </row>
        <row r="405">
          <cell r="L405">
            <v>1333</v>
          </cell>
          <cell r="M405" t="str">
            <v>Harvest</v>
          </cell>
          <cell r="N405" t="str">
            <v>Harvest - School - Gift Aided</v>
          </cell>
        </row>
        <row r="406">
          <cell r="L406">
            <v>1333</v>
          </cell>
          <cell r="M406" t="str">
            <v>Harvest</v>
          </cell>
          <cell r="N406" t="str">
            <v>Harvest - School - Not Gift Aided</v>
          </cell>
        </row>
        <row r="407">
          <cell r="L407">
            <v>1333.1</v>
          </cell>
          <cell r="M407" t="str">
            <v>Harvest</v>
          </cell>
          <cell r="N407" t="str">
            <v>Safari Supper (Aug'06)</v>
          </cell>
        </row>
        <row r="408">
          <cell r="L408">
            <v>1333.2</v>
          </cell>
          <cell r="M408" t="str">
            <v>Harvest</v>
          </cell>
          <cell r="N408" t="str">
            <v>Harvest Supper (Cheese &amp; Wine Evening) (26Sep'09)</v>
          </cell>
        </row>
        <row r="409">
          <cell r="L409">
            <v>1334</v>
          </cell>
          <cell r="M409" t="str">
            <v>Harvest</v>
          </cell>
          <cell r="N409" t="str">
            <v>St. Elizabeth's (2007: Collected £379)</v>
          </cell>
        </row>
        <row r="410">
          <cell r="L410">
            <v>1335</v>
          </cell>
          <cell r="M410" t="str">
            <v>Harvest</v>
          </cell>
          <cell r="N410" t="str">
            <v>St. Catherine's (2007: Collected £150)</v>
          </cell>
        </row>
        <row r="411">
          <cell r="L411">
            <v>1335.1</v>
          </cell>
          <cell r="M411" t="str">
            <v>Harvest</v>
          </cell>
          <cell r="N411" t="str">
            <v>Rivington Church (2007: Collected: £245)</v>
          </cell>
        </row>
        <row r="412">
          <cell r="L412">
            <v>1335.2</v>
          </cell>
          <cell r="M412" t="str">
            <v>Harvest</v>
          </cell>
          <cell r="N412" t="str">
            <v>Tax Back</v>
          </cell>
        </row>
        <row r="413">
          <cell r="L413">
            <v>1336.09</v>
          </cell>
          <cell r="M413" t="str">
            <v>Harvest</v>
          </cell>
          <cell r="N413" t="str">
            <v>Winter Watch (Harvest 09 donations, including £54 Tax Back)</v>
          </cell>
        </row>
        <row r="414">
          <cell r="L414">
            <v>1336.1</v>
          </cell>
          <cell r="M414" t="str">
            <v>Harvest</v>
          </cell>
          <cell r="N414" t="str">
            <v>Tearfund (Harvest 08 donations, + £133 Tax Back = £755 Total)</v>
          </cell>
        </row>
        <row r="415">
          <cell r="L415">
            <v>1336</v>
          </cell>
          <cell r="M415" t="str">
            <v>Harvest</v>
          </cell>
          <cell r="N415" t="str">
            <v>Church Army (Harvest 07 donations, incl Gift Aid)</v>
          </cell>
        </row>
        <row r="416">
          <cell r="L416">
            <v>1366</v>
          </cell>
          <cell r="M416" t="str">
            <v>Harvest</v>
          </cell>
          <cell r="N416" t="str">
            <v>Tfr Out Harvest 2006 Appeal into Kashima's Car Fund</v>
          </cell>
        </row>
        <row r="417">
          <cell r="L417">
            <v>1367</v>
          </cell>
          <cell r="M417" t="str">
            <v>Harvest</v>
          </cell>
          <cell r="N417" t="str">
            <v>Harvest Supper (Sep09) exps</v>
          </cell>
        </row>
        <row r="418">
          <cell r="L418">
            <v>1341</v>
          </cell>
          <cell r="M418" t="str">
            <v>Gift Day (2009 &amp; 2008: For Dreaming Dreams Fund)</v>
          </cell>
          <cell r="N418" t="str">
            <v>Gift Day-Gift Aided</v>
          </cell>
        </row>
        <row r="419">
          <cell r="L419">
            <v>1342</v>
          </cell>
          <cell r="M419" t="str">
            <v>Gift Day (2009 &amp; 2008: For Dreaming Dreams Fund)</v>
          </cell>
          <cell r="N419" t="str">
            <v>Gift Day-Not Gift Aided</v>
          </cell>
        </row>
        <row r="420">
          <cell r="L420">
            <v>1343</v>
          </cell>
          <cell r="M420" t="str">
            <v>Gift Day (2009 &amp; 2008: For Dreaming Dreams Fund)</v>
          </cell>
          <cell r="N420" t="str">
            <v>K4C Cakes Stall (Mar'09, Mar'08)</v>
          </cell>
        </row>
        <row r="421">
          <cell r="L421">
            <v>1344.5</v>
          </cell>
          <cell r="M421" t="str">
            <v>Gift Day (2009 &amp; 2008: For Dreaming Dreams Fund)</v>
          </cell>
          <cell r="N421" t="str">
            <v>Land's End-John O' Groats Bike Ride (A Morley &amp; D Fermor-Jun06)</v>
          </cell>
        </row>
        <row r="422">
          <cell r="L422">
            <v>1345</v>
          </cell>
          <cell r="M422" t="str">
            <v>Gift Day (2009 &amp; 2008: For Dreaming Dreams Fund)</v>
          </cell>
          <cell r="N422" t="str">
            <v>Choir</v>
          </cell>
        </row>
        <row r="423">
          <cell r="L423">
            <v>1345.1</v>
          </cell>
          <cell r="M423" t="str">
            <v>Gift Day (2009 &amp; 2008: For Dreaming Dreams Fund)</v>
          </cell>
          <cell r="N423" t="str">
            <v>Open Door</v>
          </cell>
        </row>
        <row r="424">
          <cell r="L424">
            <v>1345.9</v>
          </cell>
          <cell r="M424" t="str">
            <v>Gift Day (2009 &amp; 2008: For Dreaming Dreams Fund)</v>
          </cell>
          <cell r="N424" t="str">
            <v>Cubs &amp; Scouts</v>
          </cell>
        </row>
        <row r="425">
          <cell r="L425">
            <v>1346</v>
          </cell>
          <cell r="M425" t="str">
            <v>Gift Day (2009 &amp; 2008: For Dreaming Dreams Fund)</v>
          </cell>
          <cell r="N425" t="str">
            <v>Monday Fellowship Group</v>
          </cell>
        </row>
        <row r="426">
          <cell r="L426">
            <v>1346.1</v>
          </cell>
          <cell r="M426" t="str">
            <v>Gift Day (2009 &amp; 2008: For Dreaming Dreams Fund)</v>
          </cell>
          <cell r="N426" t="str">
            <v>Tax Back (2009: £302 included in Dreaming Dreams Tax Back)</v>
          </cell>
        </row>
        <row r="427">
          <cell r="L427">
            <v>1346.2</v>
          </cell>
          <cell r="M427" t="str">
            <v>Gift Day (2009 &amp; 2008: For Dreaming Dreams Fund)</v>
          </cell>
          <cell r="N427" t="str">
            <v>Tfr In from Garden Party at Jenny Dagnall's</v>
          </cell>
        </row>
        <row r="428">
          <cell r="L428">
            <v>1349</v>
          </cell>
          <cell r="M428" t="str">
            <v>Gift Day (2009 &amp; 2008: For Dreaming Dreams Fund)</v>
          </cell>
          <cell r="N428" t="str">
            <v>Wheelchair Foundation (Gift Day '07)</v>
          </cell>
        </row>
        <row r="429">
          <cell r="L429">
            <v>1387</v>
          </cell>
          <cell r="M429" t="str">
            <v>Gift Day (2009 &amp; 2008: For Dreaming Dreams Fund)</v>
          </cell>
          <cell r="N429" t="str">
            <v>Tfr Out Gift Day 06 Appeal into Dreaming Dreams Fund</v>
          </cell>
        </row>
        <row r="430">
          <cell r="L430">
            <v>1387.1</v>
          </cell>
          <cell r="M430" t="str">
            <v>Gift Day (2009 &amp; 2008: For Dreaming Dreams Fund)</v>
          </cell>
          <cell r="N430" t="str">
            <v>Tfr Out Gift Day (09 &amp; 08) Appeal into Dreaming Dreams Fund</v>
          </cell>
        </row>
        <row r="431">
          <cell r="L431">
            <v>1401</v>
          </cell>
          <cell r="M431" t="str">
            <v>Hattons' Mission Boxes/Donations</v>
          </cell>
          <cell r="N431" t="str">
            <v>Hattons' Mission Boxes/Donations</v>
          </cell>
        </row>
        <row r="432">
          <cell r="L432">
            <v>1401.5</v>
          </cell>
          <cell r="M432" t="str">
            <v>Hattons' Mission Boxes/Donations</v>
          </cell>
          <cell r="N432" t="str">
            <v>Church Army for Kate Hatton (from Donations)</v>
          </cell>
        </row>
        <row r="433">
          <cell r="L433">
            <v>1402</v>
          </cell>
          <cell r="M433" t="str">
            <v>Hattons' Mission Boxes/Donations</v>
          </cell>
          <cell r="N433" t="str">
            <v>ChurchArmy:KateHattonSponsoredWalkR</v>
          </cell>
        </row>
        <row r="434">
          <cell r="L434">
            <v>1642</v>
          </cell>
          <cell r="M434" t="str">
            <v>Hattons' Mission Boxes/Donations</v>
          </cell>
          <cell r="N434" t="str">
            <v>ChurchArmy:KateHattonSponsoredWalkP</v>
          </cell>
        </row>
        <row r="435">
          <cell r="L435">
            <v>1420.7</v>
          </cell>
          <cell r="M435" t="str">
            <v>Cockermouth Appeal</v>
          </cell>
          <cell r="N435" t="str">
            <v>Cockermouth Appeal</v>
          </cell>
        </row>
        <row r="436">
          <cell r="L436">
            <v>1420.71</v>
          </cell>
          <cell r="M436" t="str">
            <v>Cockermouth Appeal</v>
          </cell>
          <cell r="N436" t="str">
            <v>Tax Back</v>
          </cell>
        </row>
        <row r="437">
          <cell r="L437">
            <v>1661.69</v>
          </cell>
          <cell r="M437" t="str">
            <v>Cockermouth Appeal</v>
          </cell>
          <cell r="N437" t="str">
            <v>Cockermouth Appeal</v>
          </cell>
        </row>
        <row r="438">
          <cell r="L438">
            <v>1420.8</v>
          </cell>
          <cell r="M438" t="str">
            <v>Women's World Day of Prayer</v>
          </cell>
          <cell r="N438" t="str">
            <v>Women's World Day of Prayer (Fri7Mar08)</v>
          </cell>
        </row>
        <row r="439">
          <cell r="L439">
            <v>1661.7</v>
          </cell>
          <cell r="M439" t="str">
            <v>Women's World Day of Prayer</v>
          </cell>
          <cell r="N439" t="str">
            <v>Women's World Day of Prayer (Fri7Mar08)</v>
          </cell>
        </row>
        <row r="440">
          <cell r="L440">
            <v>1420.9</v>
          </cell>
          <cell r="M440" t="str">
            <v>Winter Hill Air Crash 50th Anniversary</v>
          </cell>
          <cell r="N440" t="str">
            <v>Service Collection (27thFeb08) (for NW Air Ambulance)</v>
          </cell>
        </row>
        <row r="441">
          <cell r="L441">
            <v>1661.8</v>
          </cell>
          <cell r="M441" t="str">
            <v>Winter Hill Air Crash 50th Anniversary</v>
          </cell>
          <cell r="N441" t="str">
            <v>NW Air Ambulance - from Winter Hill Memorial Service (27Feb08)</v>
          </cell>
        </row>
        <row r="442">
          <cell r="L442">
            <v>1421</v>
          </cell>
          <cell r="M442" t="str">
            <v>Bolton Mayor's Charity: Air Ambulance</v>
          </cell>
          <cell r="N442" t="str">
            <v>Collection at Church on 3/6/7 for Bolton Mayor's Charity</v>
          </cell>
        </row>
        <row r="443">
          <cell r="L443">
            <v>1661</v>
          </cell>
          <cell r="M443" t="str">
            <v>Bolton Mayor's Charity: Air Ambulance</v>
          </cell>
          <cell r="N443" t="str">
            <v>Bolton Mayor's Charity: Air Ambulance</v>
          </cell>
        </row>
        <row r="444">
          <cell r="L444">
            <v>1422</v>
          </cell>
          <cell r="M444" t="str">
            <v>Garden Party at Jenny Dagnall's (For Gift Day)</v>
          </cell>
          <cell r="N444" t="str">
            <v>Garden Party at Jenny Dagnall's</v>
          </cell>
        </row>
        <row r="445">
          <cell r="L445">
            <v>1661.9</v>
          </cell>
          <cell r="M445" t="str">
            <v>Garden Party at Jenny Dagnall's (For Gift Day)</v>
          </cell>
          <cell r="N445" t="str">
            <v>Expenses for Garden Party</v>
          </cell>
        </row>
        <row r="446">
          <cell r="L446">
            <v>1662</v>
          </cell>
          <cell r="M446" t="str">
            <v>Garden Party at Jenny Dagnall's</v>
          </cell>
          <cell r="N446" t="str">
            <v>Bolton Kidz2gether (Half of Garden Party (Jul'07) proceeds</v>
          </cell>
        </row>
        <row r="447">
          <cell r="L447">
            <v>1663</v>
          </cell>
          <cell r="M447" t="str">
            <v>Garden Party at Jenny Dagnall's</v>
          </cell>
          <cell r="N447" t="str">
            <v>Horwich Visiting Service (Half of Garden Party (Jul'07) proceeds</v>
          </cell>
        </row>
        <row r="448">
          <cell r="L448">
            <v>1663.1</v>
          </cell>
          <cell r="M448" t="str">
            <v>Garden Party at Jenny Dagnall's</v>
          </cell>
          <cell r="N448" t="str">
            <v>Tfr Out residue balance (£0.76) into Gen Fund</v>
          </cell>
        </row>
        <row r="449">
          <cell r="L449">
            <v>1663.2</v>
          </cell>
          <cell r="M449" t="str">
            <v>Garden Party at Jenny Dagnall's</v>
          </cell>
          <cell r="N449" t="str">
            <v>Tfr Out Into Gift Day Fund</v>
          </cell>
        </row>
        <row r="450">
          <cell r="L450">
            <v>1441</v>
          </cell>
          <cell r="M450" t="str">
            <v>Church Holiday 2006 Fund</v>
          </cell>
          <cell r="N450" t="str">
            <v>Church Holiday 2006 Fund</v>
          </cell>
        </row>
        <row r="451">
          <cell r="L451">
            <v>1841</v>
          </cell>
          <cell r="M451" t="str">
            <v>Church Holiday 2006 Fund</v>
          </cell>
          <cell r="N451" t="str">
            <v>Church Holiday 2006 Refund of deposits</v>
          </cell>
        </row>
        <row r="452">
          <cell r="L452">
            <v>1461</v>
          </cell>
          <cell r="M452" t="str">
            <v>Organ Fund</v>
          </cell>
          <cell r="N452" t="str">
            <v>Organ Fund (set up 6/9/4 PCC: £250/mth Tfr In)</v>
          </cell>
        </row>
        <row r="453">
          <cell r="L453">
            <v>1461.9</v>
          </cell>
          <cell r="M453" t="str">
            <v>Organ Fund</v>
          </cell>
          <cell r="N453" t="str">
            <v>Organ Fund - Donation for Choir Music</v>
          </cell>
        </row>
        <row r="454">
          <cell r="L454">
            <v>1462</v>
          </cell>
          <cell r="M454" t="str">
            <v>Organ Fund</v>
          </cell>
          <cell r="N454" t="str">
            <v>(Tfr In from General Fund £250/mth as per PCC Sep04)</v>
          </cell>
        </row>
        <row r="455">
          <cell r="L455">
            <v>1462.1</v>
          </cell>
          <cell r="M455" t="str">
            <v>Organ Fund</v>
          </cell>
          <cell r="N455" t="str">
            <v>(Tfr In from Ray Jackson's Funeral Collection)</v>
          </cell>
        </row>
        <row r="456">
          <cell r="L456">
            <v>1462.2</v>
          </cell>
          <cell r="M456" t="str">
            <v>Organ Fund</v>
          </cell>
          <cell r="N456" t="str">
            <v>(Tfr In: Unused money from Kashima's Car Fund)</v>
          </cell>
        </row>
        <row r="457">
          <cell r="L457">
            <v>1702</v>
          </cell>
          <cell r="M457" t="str">
            <v>Organ Fund</v>
          </cell>
          <cell r="N457" t="str">
            <v>(Tfr Out into Kashima's Car Fund as per 5/3/7 PCC)</v>
          </cell>
        </row>
        <row r="458">
          <cell r="L458">
            <v>1702.08</v>
          </cell>
          <cell r="M458" t="str">
            <v>Organ Fund</v>
          </cell>
          <cell r="N458" t="str">
            <v>Covering Organ for Building Work, Uncovering, Repairing &amp; Retuning (Sixsmith)</v>
          </cell>
        </row>
        <row r="459">
          <cell r="L459">
            <v>1702.09</v>
          </cell>
          <cell r="M459" t="str">
            <v>Organ Fund</v>
          </cell>
          <cell r="N459" t="str">
            <v>Choir Music Bookcases (May09)</v>
          </cell>
        </row>
        <row r="460">
          <cell r="L460">
            <v>1702.1</v>
          </cell>
          <cell r="M460" t="str">
            <v>Organ Fund</v>
          </cell>
          <cell r="N460" t="str">
            <v>Choir Music</v>
          </cell>
        </row>
        <row r="461">
          <cell r="L461">
            <v>1861</v>
          </cell>
          <cell r="M461" t="str">
            <v>Organ Fund</v>
          </cell>
          <cell r="N461" t="str">
            <v>Organ Fund - Paid Out</v>
          </cell>
        </row>
        <row r="462">
          <cell r="L462">
            <v>1721.1</v>
          </cell>
          <cell r="M462" t="str">
            <v>AYF Choir</v>
          </cell>
          <cell r="N462" t="str">
            <v xml:space="preserve">AYF Choir - received </v>
          </cell>
        </row>
        <row r="463">
          <cell r="L463">
            <v>1721.15</v>
          </cell>
          <cell r="M463" t="str">
            <v>AYF Choir</v>
          </cell>
          <cell r="N463" t="str">
            <v>Tax Back</v>
          </cell>
        </row>
        <row r="464">
          <cell r="L464">
            <v>1721.2</v>
          </cell>
          <cell r="M464" t="str">
            <v>AYF Choir</v>
          </cell>
          <cell r="N464" t="str">
            <v>AYF Choir-Tfr In</v>
          </cell>
        </row>
        <row r="465">
          <cell r="L465">
            <v>1721</v>
          </cell>
          <cell r="M465" t="str">
            <v>AYF Choir</v>
          </cell>
          <cell r="N465" t="str">
            <v>AYF Choir - Paid</v>
          </cell>
        </row>
        <row r="466">
          <cell r="L466">
            <v>1722</v>
          </cell>
          <cell r="M466" t="str">
            <v>AYF Choir</v>
          </cell>
          <cell r="N466" t="str">
            <v>AYF Choir-Tfr Out</v>
          </cell>
        </row>
        <row r="467">
          <cell r="L467">
            <v>452</v>
          </cell>
          <cell r="M467" t="str">
            <v>Shoe Box</v>
          </cell>
          <cell r="N467" t="str">
            <v>Shoe Box money</v>
          </cell>
        </row>
        <row r="468">
          <cell r="L468">
            <v>1821</v>
          </cell>
          <cell r="M468" t="str">
            <v>Shoe Box</v>
          </cell>
          <cell r="N468" t="str">
            <v>Shoe Box</v>
          </cell>
        </row>
        <row r="469">
          <cell r="L469">
            <v>453</v>
          </cell>
          <cell r="M469" t="str">
            <v>Church Missionary Service</v>
          </cell>
          <cell r="N469" t="str">
            <v>Church Missionary Service</v>
          </cell>
        </row>
        <row r="470">
          <cell r="L470">
            <v>1801</v>
          </cell>
          <cell r="M470" t="str">
            <v>Church Missionary Service</v>
          </cell>
          <cell r="N470" t="str">
            <v>Church Missionary Service</v>
          </cell>
        </row>
        <row r="471">
          <cell r="L471">
            <v>1760.92</v>
          </cell>
          <cell r="M471" t="str">
            <v>Christmas Cards Board (2009: Smiles Train; 2008: Eden Bus Project)</v>
          </cell>
          <cell r="N471" t="str">
            <v>Christmas Cards Board 2009 (Smiles Train: For Cleft Lip/Palate Surgery)</v>
          </cell>
        </row>
        <row r="472">
          <cell r="L472">
            <v>1760.91</v>
          </cell>
          <cell r="M472" t="str">
            <v>Christmas Cards Board (2009: Smiles Train; 2008: Eden Bus Project)</v>
          </cell>
          <cell r="N472" t="str">
            <v>Christmas Cards Board 2008 (to Eden Bus Project)</v>
          </cell>
        </row>
        <row r="473">
          <cell r="L473">
            <v>1760.9</v>
          </cell>
          <cell r="M473" t="str">
            <v>Christmas Cards Board (2009: Smiles Train; 2008: Eden Bus Project)</v>
          </cell>
          <cell r="N473" t="str">
            <v>Christmas Cards Board 2007 (to Horwich Visiting Service)</v>
          </cell>
        </row>
        <row r="474">
          <cell r="L474">
            <v>454</v>
          </cell>
          <cell r="M474" t="str">
            <v>Christmas Cards Board (2009: Smiles Train; 2008: Eden Bus Project)</v>
          </cell>
          <cell r="N474" t="str">
            <v>Christmas Cards Board (2009: includes £291 donation from HP School)</v>
          </cell>
        </row>
        <row r="475">
          <cell r="L475">
            <v>454.01</v>
          </cell>
          <cell r="M475" t="str">
            <v>Christmas Cards Board (2009: Smiles Train; 2008: Eden Bus Project)</v>
          </cell>
          <cell r="N475" t="str">
            <v>Tax Back</v>
          </cell>
        </row>
        <row r="476">
          <cell r="L476">
            <v>1761</v>
          </cell>
          <cell r="M476" t="str">
            <v>Christmas Cards Board (2009: Smiles Train; 2008: Eden Bus Project)</v>
          </cell>
          <cell r="N476" t="str">
            <v>Christmas Cards Board 2006 (to Kidz2gether)</v>
          </cell>
        </row>
        <row r="477">
          <cell r="L477">
            <v>454.1</v>
          </cell>
          <cell r="M477" t="str">
            <v>Christmas Cards Board (2009: Smiles Train; 2008: Eden Bus Project)</v>
          </cell>
          <cell r="N477" t="str">
            <v>Christmas Cards Board 2005</v>
          </cell>
        </row>
        <row r="478">
          <cell r="L478">
            <v>1761.1</v>
          </cell>
          <cell r="M478" t="str">
            <v>Christmas Cards Board (2009: Smiles Train; 2008: Eden Bus Project)</v>
          </cell>
          <cell r="N478" t="str">
            <v>Christmas Cards Board 2005</v>
          </cell>
        </row>
        <row r="479">
          <cell r="L479">
            <v>454.2</v>
          </cell>
          <cell r="M479" t="str">
            <v>Christmas Cards Board (2009: Smiles Train; 2008: Eden Bus Project)</v>
          </cell>
          <cell r="N479" t="str">
            <v>Christmas Cards Board 2004</v>
          </cell>
        </row>
        <row r="480">
          <cell r="L480">
            <v>1761.2</v>
          </cell>
          <cell r="M480" t="str">
            <v>Christmas Cards Board (2009: Smiles Train; 2008: Eden Bus Project)</v>
          </cell>
          <cell r="N480" t="str">
            <v>Christmas Cards Board 2004</v>
          </cell>
        </row>
        <row r="481">
          <cell r="L481">
            <v>1761.3</v>
          </cell>
          <cell r="M481" t="str">
            <v>Christmas Cards Board (2009: Smiles Train; 2008: Eden Bus Project)</v>
          </cell>
          <cell r="N481" t="str">
            <v>Christmas Cards Board 2004 Tfr In - Tax</v>
          </cell>
        </row>
        <row r="482">
          <cell r="L482">
            <v>454.3</v>
          </cell>
          <cell r="M482" t="str">
            <v>Christmas Cards Board (2009: Smiles Train; 2008: Eden Bus Project)</v>
          </cell>
          <cell r="N482" t="str">
            <v>Christmas Cards Board 2003</v>
          </cell>
        </row>
        <row r="483">
          <cell r="L483">
            <v>1761.4</v>
          </cell>
          <cell r="M483" t="str">
            <v>Christmas Cards Board (2009: Smiles Train; 2008: Eden Bus Project)</v>
          </cell>
          <cell r="N483" t="str">
            <v>Christmas Cards Board 2003</v>
          </cell>
        </row>
        <row r="484">
          <cell r="L484">
            <v>1763</v>
          </cell>
          <cell r="M484" t="str">
            <v>Eden Bus Project</v>
          </cell>
          <cell r="N484" t="str">
            <v>Coffee Bar Donations (from 10May09)</v>
          </cell>
        </row>
        <row r="485">
          <cell r="L485">
            <v>1762</v>
          </cell>
          <cell r="M485" t="str">
            <v>Eden Bus Project</v>
          </cell>
          <cell r="N485" t="str">
            <v>Coffee Bar Donations (from 10May09)</v>
          </cell>
        </row>
        <row r="486">
          <cell r="L486">
            <v>1765</v>
          </cell>
          <cell r="M486" t="str">
            <v>Haite Appeal</v>
          </cell>
          <cell r="N486" t="str">
            <v>Mission Aviation Fellowship</v>
          </cell>
        </row>
        <row r="487">
          <cell r="L487">
            <v>1766</v>
          </cell>
          <cell r="M487" t="str">
            <v>Haite Appeal</v>
          </cell>
          <cell r="N487" t="str">
            <v>Scout Cakes Sales (17Jan10)</v>
          </cell>
        </row>
        <row r="488">
          <cell r="L488">
            <v>1767</v>
          </cell>
          <cell r="M488" t="str">
            <v>Haite Appeal</v>
          </cell>
          <cell r="N488" t="str">
            <v>Other Donations</v>
          </cell>
        </row>
        <row r="489">
          <cell r="L489">
            <v>1562</v>
          </cell>
          <cell r="M489" t="str">
            <v>Churchyard &amp; Graves Fund</v>
          </cell>
          <cell r="N489" t="str">
            <v>GM Probation Board-Grass Cutting/Strimming</v>
          </cell>
        </row>
        <row r="490">
          <cell r="L490">
            <v>1562.01</v>
          </cell>
          <cell r="M490" t="str">
            <v>Churchyard &amp; Graves Fund</v>
          </cell>
          <cell r="N490" t="str">
            <v>Churchyard received</v>
          </cell>
        </row>
        <row r="491">
          <cell r="L491">
            <v>1562.011</v>
          </cell>
          <cell r="M491" t="str">
            <v>Churchyard &amp; Graves Fund</v>
          </cell>
          <cell r="N491" t="str">
            <v>Churchyard Interest Received (The Ormrod Trust)</v>
          </cell>
        </row>
        <row r="492">
          <cell r="L492">
            <v>1562.0119999999999</v>
          </cell>
          <cell r="M492" t="str">
            <v>Churchyard &amp; Graves Fund</v>
          </cell>
          <cell r="N492" t="str">
            <v>Commonwealth War Graves Commission</v>
          </cell>
        </row>
        <row r="493">
          <cell r="L493">
            <v>1562.02</v>
          </cell>
          <cell r="M493" t="str">
            <v>Churchyard &amp; Graves Fund</v>
          </cell>
          <cell r="N493" t="str">
            <v>Churchyard payment</v>
          </cell>
        </row>
        <row r="494">
          <cell r="L494">
            <v>1563</v>
          </cell>
          <cell r="M494" t="str">
            <v>Churchyard &amp; Graves Fund</v>
          </cell>
          <cell r="N494" t="str">
            <v>Tree Pruning/Removal from Church Yard</v>
          </cell>
        </row>
        <row r="495">
          <cell r="L495">
            <v>1564</v>
          </cell>
          <cell r="M495" t="str">
            <v>Churchyard &amp; Graves Fund</v>
          </cell>
          <cell r="N495" t="str">
            <v>Lawnmower Costs</v>
          </cell>
        </row>
        <row r="496">
          <cell r="L496">
            <v>1564.1</v>
          </cell>
          <cell r="M496" t="str">
            <v>Churchyard &amp; Graves Fund</v>
          </cell>
          <cell r="N496" t="str">
            <v>Algae Remover for Grave Stones</v>
          </cell>
        </row>
        <row r="497">
          <cell r="L497">
            <v>1564.2</v>
          </cell>
          <cell r="M497" t="str">
            <v>Churchyard &amp; Graves Fund</v>
          </cell>
          <cell r="N497" t="str">
            <v>Garden Loppers</v>
          </cell>
        </row>
        <row r="498">
          <cell r="L498">
            <v>1564.3</v>
          </cell>
          <cell r="M498" t="str">
            <v>Churchyard &amp; Graves Fund</v>
          </cell>
          <cell r="N498" t="str">
            <v>Hand Truck</v>
          </cell>
        </row>
        <row r="499">
          <cell r="L499">
            <v>1565</v>
          </cell>
          <cell r="M499" t="str">
            <v>Andrew Peak Account</v>
          </cell>
          <cell r="N499" t="str">
            <v>Balance B/F Andrew Peak Account</v>
          </cell>
        </row>
        <row r="500">
          <cell r="L500">
            <v>1565.1</v>
          </cell>
          <cell r="M500" t="str">
            <v>Andrew Peak Account</v>
          </cell>
          <cell r="N500" t="str">
            <v>Interest Received (2009: £0.06; 2008: £2.16)</v>
          </cell>
        </row>
        <row r="501">
          <cell r="L501">
            <v>1565.2</v>
          </cell>
          <cell r="M501" t="str">
            <v>Andrew Peak Account</v>
          </cell>
          <cell r="N501" t="str">
            <v>(Tfr Out Closing Balance into Dreaming Dreams Fund - as per Cynthia Pearcy (a descendent of Andrew Peak)</v>
          </cell>
        </row>
        <row r="502">
          <cell r="L502">
            <v>1740.9</v>
          </cell>
          <cell r="M502" t="str">
            <v>Donations for Specific Expenditure</v>
          </cell>
          <cell r="N502" t="str">
            <v>Donations for specific expenditure - Payments (Projector)</v>
          </cell>
        </row>
        <row r="503">
          <cell r="L503">
            <v>1741</v>
          </cell>
          <cell r="M503" t="str">
            <v>Donations for Specific Expenditure</v>
          </cell>
          <cell r="N503" t="str">
            <v>Donations for specific expenditure - Payments (Projector)</v>
          </cell>
        </row>
        <row r="504">
          <cell r="L504">
            <v>1740.91</v>
          </cell>
          <cell r="M504" t="str">
            <v>Donations for Specific Expenditure</v>
          </cell>
          <cell r="N504" t="str">
            <v>Donations for specific expenditure - Received Gift Aided</v>
          </cell>
        </row>
        <row r="505">
          <cell r="L505">
            <v>1742</v>
          </cell>
          <cell r="M505" t="str">
            <v>Donations for Specific Expenditure</v>
          </cell>
          <cell r="N505" t="str">
            <v>Specified Donations (Projector) - Tax Back</v>
          </cell>
        </row>
        <row r="506">
          <cell r="L506">
            <v>1742.1</v>
          </cell>
          <cell r="M506" t="str">
            <v>Donations for Specific Expenditure</v>
          </cell>
          <cell r="N506" t="str">
            <v>(Tfr Out Residue Tax Back into General Fund)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Income-Pg1"/>
      <sheetName val="Income-Pg2+Notes-Pg1"/>
      <sheetName val="Income Notes-Pg2"/>
      <sheetName val="Income Notes-Pg3"/>
      <sheetName val="Expenditure-Pg1"/>
      <sheetName val="Expenditure-Pg2"/>
      <sheetName val="Expenditure Notes"/>
      <sheetName val="Bequest &amp; CBF Accounts 2006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40"/>
  <sheetViews>
    <sheetView view="pageBreakPreview" zoomScale="70" zoomScaleNormal="75" workbookViewId="0">
      <pane ySplit="6" topLeftCell="A24" activePane="bottomLeft" state="frozen"/>
      <selection activeCell="A10" sqref="A10"/>
      <selection pane="bottomLeft"/>
    </sheetView>
  </sheetViews>
  <sheetFormatPr defaultRowHeight="15" x14ac:dyDescent="0.2"/>
  <cols>
    <col min="1" max="1" width="36.77734375" style="1" customWidth="1"/>
    <col min="2" max="2" width="5.77734375" style="8" customWidth="1"/>
    <col min="3" max="4" width="12.33203125" style="1" customWidth="1"/>
    <col min="5" max="5" width="11" style="1" customWidth="1"/>
    <col min="6" max="6" width="11.6640625" style="1" customWidth="1"/>
    <col min="7" max="7" width="9.88671875" style="9" bestFit="1" customWidth="1"/>
    <col min="8" max="8" width="10.77734375" style="1" customWidth="1"/>
    <col min="9" max="9" width="8.88671875" style="1"/>
    <col min="10" max="10" width="9" style="1" bestFit="1" customWidth="1"/>
    <col min="11" max="16384" width="8.88671875" style="1"/>
  </cols>
  <sheetData>
    <row r="1" spans="1:8" ht="18" x14ac:dyDescent="0.25">
      <c r="A1" s="3" t="s">
        <v>15</v>
      </c>
      <c r="B1" s="1"/>
      <c r="G1" s="2"/>
      <c r="H1" s="28" t="s">
        <v>34</v>
      </c>
    </row>
    <row r="2" spans="1:8" ht="18" x14ac:dyDescent="0.25">
      <c r="A2" s="3" t="s">
        <v>33</v>
      </c>
      <c r="B2" s="1"/>
      <c r="G2" s="2"/>
    </row>
    <row r="3" spans="1:8" ht="18" x14ac:dyDescent="0.25">
      <c r="A3" s="3" t="s">
        <v>8</v>
      </c>
      <c r="B3" s="1"/>
      <c r="G3" s="2"/>
    </row>
    <row r="4" spans="1:8" s="24" customFormat="1" ht="15.75" x14ac:dyDescent="0.25">
      <c r="A4" s="2"/>
      <c r="G4" s="2"/>
    </row>
    <row r="5" spans="1:8" s="24" customFormat="1" ht="15.75" x14ac:dyDescent="0.25">
      <c r="G5" s="2"/>
    </row>
    <row r="6" spans="1:8" s="24" customFormat="1" ht="63" customHeight="1" x14ac:dyDescent="0.25">
      <c r="B6" s="31" t="s">
        <v>2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6" t="s">
        <v>21</v>
      </c>
    </row>
    <row r="7" spans="1:8" s="24" customFormat="1" ht="15.75" x14ac:dyDescent="0.25">
      <c r="B7" s="31"/>
      <c r="C7" s="32"/>
      <c r="D7" s="32"/>
      <c r="E7" s="32"/>
      <c r="F7" s="32"/>
      <c r="G7" s="6"/>
      <c r="H7" s="32"/>
    </row>
    <row r="8" spans="1:8" s="24" customFormat="1" ht="15.75" x14ac:dyDescent="0.25">
      <c r="A8" s="7" t="s">
        <v>9</v>
      </c>
      <c r="B8" s="31"/>
      <c r="G8" s="2"/>
    </row>
    <row r="9" spans="1:8" s="24" customFormat="1" ht="15.75" x14ac:dyDescent="0.25">
      <c r="A9" s="2" t="s">
        <v>22</v>
      </c>
      <c r="B9" s="31"/>
      <c r="E9" s="2"/>
      <c r="F9" s="2"/>
      <c r="G9" s="2"/>
    </row>
    <row r="10" spans="1:8" s="24" customFormat="1" ht="15.75" x14ac:dyDescent="0.25">
      <c r="A10" s="42" t="s">
        <v>23</v>
      </c>
      <c r="B10" s="31"/>
      <c r="C10" s="18">
        <v>29400</v>
      </c>
      <c r="D10" s="18">
        <v>0</v>
      </c>
      <c r="E10" s="18">
        <v>0</v>
      </c>
      <c r="F10" s="18">
        <v>0</v>
      </c>
      <c r="G10" s="21">
        <f ca="1">SUM(C10:F10)</f>
        <v>29400</v>
      </c>
      <c r="H10" s="18">
        <v>27200</v>
      </c>
    </row>
    <row r="11" spans="1:8" s="24" customFormat="1" ht="15.75" x14ac:dyDescent="0.25">
      <c r="A11" s="42" t="s">
        <v>24</v>
      </c>
      <c r="B11" s="31"/>
      <c r="C11" s="18">
        <v>9900</v>
      </c>
      <c r="D11" s="18">
        <v>0</v>
      </c>
      <c r="E11" s="18">
        <v>0</v>
      </c>
      <c r="F11" s="18">
        <v>0</v>
      </c>
      <c r="G11" s="21">
        <f ca="1">SUM(C11:F11)</f>
        <v>9900</v>
      </c>
      <c r="H11" s="18">
        <v>10600</v>
      </c>
    </row>
    <row r="12" spans="1:8" s="24" customFormat="1" ht="15.75" x14ac:dyDescent="0.25">
      <c r="A12" s="42" t="s">
        <v>25</v>
      </c>
      <c r="B12" s="46" t="s">
        <v>29</v>
      </c>
      <c r="C12" s="18">
        <v>2700</v>
      </c>
      <c r="D12" s="18">
        <v>0</v>
      </c>
      <c r="E12" s="18">
        <v>5800</v>
      </c>
      <c r="F12" s="18">
        <v>0</v>
      </c>
      <c r="G12" s="21">
        <f ca="1">SUM(C12:F12)</f>
        <v>8500</v>
      </c>
      <c r="H12" s="18">
        <v>7050</v>
      </c>
    </row>
    <row r="13" spans="1:8" s="24" customFormat="1" ht="15.75" x14ac:dyDescent="0.25">
      <c r="A13" s="42" t="s">
        <v>26</v>
      </c>
      <c r="B13" s="31"/>
      <c r="C13" s="18">
        <v>8700</v>
      </c>
      <c r="D13" s="18">
        <v>0</v>
      </c>
      <c r="E13" s="18">
        <v>0</v>
      </c>
      <c r="F13" s="18">
        <v>0</v>
      </c>
      <c r="G13" s="21">
        <f ca="1">SUM(C13:F13)</f>
        <v>8700</v>
      </c>
      <c r="H13" s="18">
        <v>8300</v>
      </c>
    </row>
    <row r="14" spans="1:8" s="24" customFormat="1" ht="15.75" x14ac:dyDescent="0.25">
      <c r="A14" s="42"/>
      <c r="B14" s="31"/>
      <c r="C14" s="45">
        <f t="shared" ref="C14:H14" ca="1" si="0">SUM(C10:C13)</f>
        <v>50700</v>
      </c>
      <c r="D14" s="45">
        <f t="shared" ca="1" si="0"/>
        <v>0</v>
      </c>
      <c r="E14" s="45">
        <f t="shared" ca="1" si="0"/>
        <v>5800</v>
      </c>
      <c r="F14" s="45">
        <f t="shared" ca="1" si="0"/>
        <v>0</v>
      </c>
      <c r="G14" s="23">
        <f t="shared" ca="1" si="0"/>
        <v>56500</v>
      </c>
      <c r="H14" s="45">
        <f t="shared" ca="1" si="0"/>
        <v>53150</v>
      </c>
    </row>
    <row r="15" spans="1:8" s="24" customFormat="1" ht="15.75" x14ac:dyDescent="0.25">
      <c r="A15" s="2" t="s">
        <v>28</v>
      </c>
      <c r="B15" s="46" t="s">
        <v>30</v>
      </c>
      <c r="C15" s="18">
        <v>3500</v>
      </c>
      <c r="D15" s="18">
        <v>0</v>
      </c>
      <c r="E15" s="18">
        <v>0</v>
      </c>
      <c r="F15" s="18">
        <v>0</v>
      </c>
      <c r="G15" s="21">
        <f ca="1">SUM(C15:F15)</f>
        <v>3500</v>
      </c>
      <c r="H15" s="18">
        <v>4250</v>
      </c>
    </row>
    <row r="16" spans="1:8" s="24" customFormat="1" ht="15.75" x14ac:dyDescent="0.25">
      <c r="A16" s="2" t="s">
        <v>27</v>
      </c>
      <c r="B16" s="47" t="s">
        <v>31</v>
      </c>
      <c r="C16" s="18">
        <v>4600</v>
      </c>
      <c r="D16" s="18">
        <v>0</v>
      </c>
      <c r="E16" s="18">
        <v>950</v>
      </c>
      <c r="F16" s="18">
        <v>0</v>
      </c>
      <c r="G16" s="21">
        <f ca="1">SUM(C16:F16)</f>
        <v>5550</v>
      </c>
      <c r="H16" s="18">
        <v>5300</v>
      </c>
    </row>
    <row r="17" spans="1:9" s="24" customFormat="1" ht="15.75" x14ac:dyDescent="0.25">
      <c r="A17" s="2" t="s">
        <v>4</v>
      </c>
      <c r="B17" s="46" t="s">
        <v>32</v>
      </c>
      <c r="C17" s="18">
        <v>5400</v>
      </c>
      <c r="D17" s="18">
        <v>0</v>
      </c>
      <c r="E17" s="18">
        <v>0</v>
      </c>
      <c r="F17" s="18">
        <v>0</v>
      </c>
      <c r="G17" s="21">
        <f ca="1">SUM(C17:F17)</f>
        <v>5400</v>
      </c>
      <c r="H17" s="18">
        <v>5150</v>
      </c>
    </row>
    <row r="18" spans="1:9" s="24" customFormat="1" ht="15.75" x14ac:dyDescent="0.25">
      <c r="A18" s="2" t="s">
        <v>11</v>
      </c>
      <c r="B18" s="31"/>
      <c r="C18" s="22">
        <f t="shared" ref="C18:H18" ca="1" si="1">SUM(C14:C17)</f>
        <v>64200</v>
      </c>
      <c r="D18" s="22">
        <f t="shared" ca="1" si="1"/>
        <v>0</v>
      </c>
      <c r="E18" s="22">
        <f t="shared" ca="1" si="1"/>
        <v>6750</v>
      </c>
      <c r="F18" s="22">
        <f t="shared" ca="1" si="1"/>
        <v>0</v>
      </c>
      <c r="G18" s="22">
        <f t="shared" ca="1" si="1"/>
        <v>70950</v>
      </c>
      <c r="H18" s="22">
        <f t="shared" ca="1" si="1"/>
        <v>67850</v>
      </c>
    </row>
    <row r="19" spans="1:9" s="24" customFormat="1" ht="15.75" x14ac:dyDescent="0.25">
      <c r="B19" s="31"/>
      <c r="G19" s="2"/>
    </row>
    <row r="20" spans="1:9" s="24" customFormat="1" ht="15.75" x14ac:dyDescent="0.25">
      <c r="B20" s="31"/>
      <c r="G20" s="2"/>
    </row>
    <row r="21" spans="1:9" s="24" customFormat="1" ht="15.75" x14ac:dyDescent="0.25">
      <c r="A21" s="7" t="s">
        <v>10</v>
      </c>
      <c r="B21" s="31"/>
      <c r="G21" s="2"/>
    </row>
    <row r="22" spans="1:9" s="24" customFormat="1" ht="15.75" x14ac:dyDescent="0.25">
      <c r="A22" s="2" t="s">
        <v>35</v>
      </c>
      <c r="B22" s="31"/>
      <c r="G22" s="2"/>
    </row>
    <row r="23" spans="1:9" s="24" customFormat="1" ht="15.75" x14ac:dyDescent="0.25">
      <c r="A23" s="42" t="s">
        <v>36</v>
      </c>
      <c r="B23" s="31"/>
      <c r="C23" s="18">
        <v>41500</v>
      </c>
      <c r="D23" s="18">
        <v>0</v>
      </c>
      <c r="E23" s="18">
        <v>0</v>
      </c>
      <c r="F23" s="18">
        <v>0</v>
      </c>
      <c r="G23" s="21">
        <f ca="1">SUM(C23:F23)</f>
        <v>41500</v>
      </c>
      <c r="H23" s="18">
        <v>37050</v>
      </c>
    </row>
    <row r="24" spans="1:9" s="24" customFormat="1" ht="15.75" x14ac:dyDescent="0.25">
      <c r="A24" s="42" t="s">
        <v>37</v>
      </c>
      <c r="B24" s="31"/>
      <c r="C24" s="18">
        <v>1900</v>
      </c>
      <c r="D24" s="18">
        <v>0</v>
      </c>
      <c r="E24" s="18">
        <v>0</v>
      </c>
      <c r="F24" s="18">
        <v>0</v>
      </c>
      <c r="G24" s="21">
        <f ca="1">SUM(C24:F24)</f>
        <v>1900</v>
      </c>
      <c r="H24" s="18">
        <v>1800</v>
      </c>
    </row>
    <row r="25" spans="1:9" s="24" customFormat="1" ht="15.75" x14ac:dyDescent="0.25">
      <c r="A25" s="42" t="s">
        <v>38</v>
      </c>
      <c r="B25" s="46" t="s">
        <v>42</v>
      </c>
      <c r="C25" s="18">
        <v>13700</v>
      </c>
      <c r="D25" s="18">
        <v>0</v>
      </c>
      <c r="E25" s="18">
        <v>1750</v>
      </c>
      <c r="F25" s="18">
        <v>0</v>
      </c>
      <c r="G25" s="21">
        <f ca="1">SUM(C25:F25)</f>
        <v>15450</v>
      </c>
      <c r="H25" s="18">
        <v>15250</v>
      </c>
    </row>
    <row r="26" spans="1:9" s="24" customFormat="1" ht="15.75" x14ac:dyDescent="0.25">
      <c r="A26" s="42" t="s">
        <v>39</v>
      </c>
      <c r="B26" s="31"/>
      <c r="C26" s="18">
        <v>1200</v>
      </c>
      <c r="D26" s="18">
        <v>0</v>
      </c>
      <c r="E26" s="18">
        <v>0</v>
      </c>
      <c r="F26" s="18">
        <v>0</v>
      </c>
      <c r="G26" s="21">
        <f ca="1">SUM(C26:F26)</f>
        <v>1200</v>
      </c>
      <c r="H26" s="18">
        <v>1200</v>
      </c>
    </row>
    <row r="27" spans="1:9" s="24" customFormat="1" ht="15.75" x14ac:dyDescent="0.25">
      <c r="A27" s="42" t="s">
        <v>40</v>
      </c>
      <c r="B27" s="46" t="s">
        <v>43</v>
      </c>
      <c r="C27" s="18">
        <v>2550</v>
      </c>
      <c r="D27" s="18">
        <v>0</v>
      </c>
      <c r="E27" s="18">
        <v>1350</v>
      </c>
      <c r="F27" s="18">
        <v>0</v>
      </c>
      <c r="G27" s="21">
        <f ca="1">SUM(C27:F27)</f>
        <v>3900</v>
      </c>
      <c r="H27" s="18">
        <v>2550</v>
      </c>
    </row>
    <row r="28" spans="1:9" s="24" customFormat="1" ht="15.75" x14ac:dyDescent="0.25">
      <c r="A28" s="42"/>
      <c r="B28" s="31"/>
      <c r="C28" s="45">
        <f t="shared" ref="C28:H28" ca="1" si="2">SUM(C23:C27)</f>
        <v>60850</v>
      </c>
      <c r="D28" s="45">
        <f t="shared" ca="1" si="2"/>
        <v>0</v>
      </c>
      <c r="E28" s="45">
        <f t="shared" ca="1" si="2"/>
        <v>3100</v>
      </c>
      <c r="F28" s="45">
        <f t="shared" ca="1" si="2"/>
        <v>0</v>
      </c>
      <c r="G28" s="23">
        <f t="shared" ca="1" si="2"/>
        <v>63950</v>
      </c>
      <c r="H28" s="45">
        <f t="shared" ca="1" si="2"/>
        <v>57850</v>
      </c>
    </row>
    <row r="29" spans="1:9" s="24" customFormat="1" ht="15.75" x14ac:dyDescent="0.25">
      <c r="A29" s="42" t="s">
        <v>41</v>
      </c>
      <c r="B29" s="31"/>
      <c r="C29" s="18">
        <v>500</v>
      </c>
      <c r="D29" s="18">
        <v>0</v>
      </c>
      <c r="E29" s="18">
        <v>0</v>
      </c>
      <c r="F29" s="18">
        <v>0</v>
      </c>
      <c r="G29" s="21">
        <f ca="1">SUM(C29:F29)</f>
        <v>500</v>
      </c>
      <c r="H29" s="18">
        <v>500</v>
      </c>
    </row>
    <row r="30" spans="1:9" s="24" customFormat="1" ht="15.75" x14ac:dyDescent="0.25">
      <c r="A30" s="2" t="s">
        <v>12</v>
      </c>
      <c r="B30" s="31"/>
      <c r="C30" s="22">
        <f t="shared" ref="C30:H30" ca="1" si="3">SUM(C28:C29)</f>
        <v>61350</v>
      </c>
      <c r="D30" s="22">
        <f t="shared" ca="1" si="3"/>
        <v>0</v>
      </c>
      <c r="E30" s="22">
        <f t="shared" ca="1" si="3"/>
        <v>3100</v>
      </c>
      <c r="F30" s="22">
        <f t="shared" ca="1" si="3"/>
        <v>0</v>
      </c>
      <c r="G30" s="22">
        <f t="shared" ca="1" si="3"/>
        <v>64450</v>
      </c>
      <c r="H30" s="22">
        <f t="shared" ca="1" si="3"/>
        <v>58350</v>
      </c>
    </row>
    <row r="31" spans="1:9" s="24" customFormat="1" ht="15.75" x14ac:dyDescent="0.25">
      <c r="B31" s="31"/>
      <c r="G31" s="2"/>
    </row>
    <row r="32" spans="1:9" s="24" customFormat="1" ht="17.25" customHeight="1" x14ac:dyDescent="0.35">
      <c r="A32" s="20" t="s">
        <v>13</v>
      </c>
      <c r="B32" s="31"/>
      <c r="C32" s="21">
        <f t="shared" ref="C32:H32" ca="1" si="4">+C18-C30</f>
        <v>2850</v>
      </c>
      <c r="D32" s="21">
        <f t="shared" ca="1" si="4"/>
        <v>0</v>
      </c>
      <c r="E32" s="21">
        <f t="shared" ca="1" si="4"/>
        <v>3650</v>
      </c>
      <c r="F32" s="21">
        <f t="shared" ca="1" si="4"/>
        <v>0</v>
      </c>
      <c r="G32" s="21">
        <f t="shared" ca="1" si="4"/>
        <v>6500</v>
      </c>
      <c r="H32" s="21">
        <f t="shared" ca="1" si="4"/>
        <v>9500</v>
      </c>
      <c r="I32" s="19"/>
    </row>
    <row r="33" spans="1:8" s="24" customFormat="1" ht="15.75" x14ac:dyDescent="0.25">
      <c r="B33" s="31"/>
      <c r="G33" s="2"/>
    </row>
    <row r="34" spans="1:8" s="24" customFormat="1" ht="15.75" x14ac:dyDescent="0.25">
      <c r="A34" s="2" t="s">
        <v>6</v>
      </c>
      <c r="B34" s="31">
        <v>4</v>
      </c>
      <c r="C34" s="18">
        <v>-2000</v>
      </c>
      <c r="D34" s="18">
        <v>2000</v>
      </c>
      <c r="E34" s="18">
        <v>0</v>
      </c>
      <c r="F34" s="18">
        <v>0</v>
      </c>
      <c r="G34" s="21">
        <f>SUM(C34:F34)</f>
        <v>0</v>
      </c>
      <c r="H34" s="18">
        <v>0</v>
      </c>
    </row>
    <row r="35" spans="1:8" s="24" customFormat="1" ht="15.75" x14ac:dyDescent="0.25">
      <c r="B35" s="31"/>
      <c r="G35" s="2"/>
    </row>
    <row r="36" spans="1:8" s="24" customFormat="1" ht="15.75" x14ac:dyDescent="0.25">
      <c r="A36" s="2" t="s">
        <v>5</v>
      </c>
      <c r="B36" s="31"/>
      <c r="C36" s="23">
        <f t="shared" ref="C36:H36" ca="1" si="5">SUM(C32:C35)</f>
        <v>850</v>
      </c>
      <c r="D36" s="23">
        <f t="shared" ca="1" si="5"/>
        <v>2000</v>
      </c>
      <c r="E36" s="23">
        <f t="shared" ca="1" si="5"/>
        <v>3650</v>
      </c>
      <c r="F36" s="23">
        <f t="shared" ca="1" si="5"/>
        <v>0</v>
      </c>
      <c r="G36" s="23">
        <f t="shared" ca="1" si="5"/>
        <v>6500</v>
      </c>
      <c r="H36" s="23">
        <f t="shared" ca="1" si="5"/>
        <v>9500</v>
      </c>
    </row>
    <row r="37" spans="1:8" s="24" customFormat="1" x14ac:dyDescent="0.2">
      <c r="B37" s="31"/>
      <c r="C37" s="18"/>
      <c r="D37" s="18"/>
      <c r="E37" s="18"/>
      <c r="F37" s="18"/>
      <c r="G37" s="18"/>
      <c r="H37" s="18"/>
    </row>
    <row r="38" spans="1:8" s="33" customFormat="1" ht="15.75" x14ac:dyDescent="0.25">
      <c r="A38" s="48" t="s">
        <v>44</v>
      </c>
      <c r="B38" s="32"/>
      <c r="C38" s="38">
        <v>4300</v>
      </c>
      <c r="D38" s="38">
        <v>3300</v>
      </c>
      <c r="E38" s="38">
        <v>13400</v>
      </c>
      <c r="F38" s="38">
        <v>0</v>
      </c>
      <c r="G38" s="39">
        <f ca="1">SUM(C38:F38)</f>
        <v>21000</v>
      </c>
      <c r="H38" s="38">
        <v>11500</v>
      </c>
    </row>
    <row r="39" spans="1:8" s="33" customFormat="1" ht="15.75" x14ac:dyDescent="0.25">
      <c r="B39" s="32"/>
      <c r="C39" s="39"/>
      <c r="D39" s="39"/>
      <c r="E39" s="39"/>
      <c r="F39" s="39"/>
      <c r="G39" s="39"/>
      <c r="H39" s="39"/>
    </row>
    <row r="40" spans="1:8" s="33" customFormat="1" ht="15.75" x14ac:dyDescent="0.25">
      <c r="A40" s="41" t="s">
        <v>45</v>
      </c>
      <c r="B40" s="32"/>
      <c r="C40" s="40">
        <f t="shared" ref="C40:H40" ca="1" si="6">SUM(C36:C39)</f>
        <v>5150</v>
      </c>
      <c r="D40" s="40">
        <f t="shared" ca="1" si="6"/>
        <v>5300</v>
      </c>
      <c r="E40" s="40">
        <f t="shared" ca="1" si="6"/>
        <v>17050</v>
      </c>
      <c r="F40" s="40">
        <f t="shared" ca="1" si="6"/>
        <v>0</v>
      </c>
      <c r="G40" s="40">
        <f t="shared" ca="1" si="6"/>
        <v>27500</v>
      </c>
      <c r="H40" s="40">
        <f t="shared" ca="1" si="6"/>
        <v>21000</v>
      </c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H35"/>
  <sheetViews>
    <sheetView view="pageBreakPreview" zoomScale="70" zoomScaleNormal="75" workbookViewId="0">
      <pane ySplit="6" topLeftCell="A19" activePane="bottomLeft" state="frozen"/>
      <selection activeCell="A10" sqref="A10"/>
      <selection pane="bottomLeft" activeCell="H1" sqref="H1"/>
    </sheetView>
  </sheetViews>
  <sheetFormatPr defaultRowHeight="15" x14ac:dyDescent="0.2"/>
  <cols>
    <col min="1" max="1" width="34.77734375" style="1" customWidth="1"/>
    <col min="2" max="2" width="5.77734375" style="8" customWidth="1"/>
    <col min="3" max="5" width="12.33203125" style="1" customWidth="1"/>
    <col min="6" max="6" width="11.44140625" style="1" customWidth="1"/>
    <col min="7" max="7" width="9.88671875" style="9" bestFit="1" customWidth="1"/>
    <col min="8" max="8" width="10.77734375" style="1" customWidth="1"/>
    <col min="9" max="9" width="8.88671875" style="1"/>
    <col min="10" max="10" width="9" style="1" bestFit="1" customWidth="1"/>
    <col min="11" max="16384" width="8.88671875" style="1"/>
  </cols>
  <sheetData>
    <row r="1" spans="1:8" ht="18" x14ac:dyDescent="0.25">
      <c r="A1" s="3" t="s">
        <v>15</v>
      </c>
      <c r="B1" s="1"/>
      <c r="G1" s="2"/>
      <c r="H1" s="28" t="s">
        <v>14</v>
      </c>
    </row>
    <row r="2" spans="1:8" ht="15.75" x14ac:dyDescent="0.25">
      <c r="B2" s="1"/>
      <c r="G2" s="2"/>
    </row>
    <row r="3" spans="1:8" ht="18" x14ac:dyDescent="0.25">
      <c r="A3" s="3" t="s">
        <v>46</v>
      </c>
      <c r="B3" s="1"/>
      <c r="G3" s="2"/>
    </row>
    <row r="4" spans="1:8" s="9" customFormat="1" ht="15.75" x14ac:dyDescent="0.25">
      <c r="A4" s="2"/>
      <c r="G4" s="2"/>
    </row>
    <row r="5" spans="1:8" s="9" customFormat="1" ht="15.75" x14ac:dyDescent="0.25">
      <c r="G5" s="2"/>
    </row>
    <row r="6" spans="1:8" s="9" customFormat="1" ht="63" customHeight="1" x14ac:dyDescent="0.25">
      <c r="B6" s="4" t="s">
        <v>2</v>
      </c>
      <c r="C6" s="6" t="s">
        <v>16</v>
      </c>
      <c r="D6" s="6" t="s">
        <v>17</v>
      </c>
      <c r="E6" s="6" t="s">
        <v>18</v>
      </c>
      <c r="F6" s="6" t="s">
        <v>19</v>
      </c>
      <c r="G6" s="6" t="s">
        <v>20</v>
      </c>
      <c r="H6" s="6" t="s">
        <v>21</v>
      </c>
    </row>
    <row r="7" spans="1:8" s="9" customFormat="1" ht="15.75" x14ac:dyDescent="0.25">
      <c r="B7" s="4"/>
      <c r="C7" s="5"/>
      <c r="D7" s="5"/>
      <c r="E7" s="5"/>
      <c r="F7" s="5"/>
      <c r="G7" s="6"/>
      <c r="H7" s="5"/>
    </row>
    <row r="8" spans="1:8" s="9" customFormat="1" ht="15.75" x14ac:dyDescent="0.25">
      <c r="A8" s="2" t="s">
        <v>50</v>
      </c>
      <c r="B8" s="31"/>
      <c r="C8" s="24"/>
      <c r="D8" s="24"/>
      <c r="E8" s="24"/>
      <c r="F8" s="2"/>
      <c r="G8" s="2"/>
      <c r="H8" s="24"/>
    </row>
    <row r="9" spans="1:8" s="9" customFormat="1" ht="15.75" x14ac:dyDescent="0.25">
      <c r="A9" s="42" t="s">
        <v>47</v>
      </c>
      <c r="B9" s="31"/>
      <c r="C9" s="18">
        <v>400</v>
      </c>
      <c r="D9" s="18">
        <v>0</v>
      </c>
      <c r="E9" s="18">
        <v>0</v>
      </c>
      <c r="F9" s="18">
        <v>0</v>
      </c>
      <c r="G9" s="21">
        <f ca="1">SUM(C9:F9)</f>
        <v>400</v>
      </c>
      <c r="H9" s="18">
        <v>350</v>
      </c>
    </row>
    <row r="10" spans="1:8" s="9" customFormat="1" ht="15.75" x14ac:dyDescent="0.25">
      <c r="A10" s="42" t="s">
        <v>48</v>
      </c>
      <c r="B10" s="31"/>
      <c r="C10" s="18">
        <v>4750</v>
      </c>
      <c r="D10" s="18">
        <v>5300</v>
      </c>
      <c r="E10" s="18">
        <v>17050</v>
      </c>
      <c r="F10" s="18">
        <v>0</v>
      </c>
      <c r="G10" s="21">
        <f ca="1">SUM(C10:F10)</f>
        <v>27100</v>
      </c>
      <c r="H10" s="18">
        <v>20650</v>
      </c>
    </row>
    <row r="11" spans="1:8" s="9" customFormat="1" ht="15.75" x14ac:dyDescent="0.25">
      <c r="A11" s="24"/>
      <c r="B11" s="31"/>
      <c r="C11" s="18"/>
      <c r="D11" s="18"/>
      <c r="E11" s="18"/>
      <c r="F11" s="18"/>
      <c r="G11" s="21"/>
      <c r="H11" s="18"/>
    </row>
    <row r="12" spans="1:8" s="9" customFormat="1" ht="15.75" x14ac:dyDescent="0.25">
      <c r="A12" s="2"/>
      <c r="B12" s="31"/>
      <c r="C12" s="22">
        <f t="shared" ref="C12:H12" ca="1" si="0">SUM(C9:C11)</f>
        <v>5150</v>
      </c>
      <c r="D12" s="22">
        <f t="shared" ca="1" si="0"/>
        <v>5300</v>
      </c>
      <c r="E12" s="22">
        <f t="shared" ca="1" si="0"/>
        <v>17050</v>
      </c>
      <c r="F12" s="22">
        <f t="shared" ca="1" si="0"/>
        <v>0</v>
      </c>
      <c r="G12" s="22">
        <f t="shared" ca="1" si="0"/>
        <v>27500</v>
      </c>
      <c r="H12" s="22">
        <f t="shared" ca="1" si="0"/>
        <v>21000</v>
      </c>
    </row>
    <row r="13" spans="1:8" s="9" customFormat="1" ht="15.75" x14ac:dyDescent="0.25">
      <c r="A13" s="2" t="s">
        <v>51</v>
      </c>
      <c r="B13" s="31"/>
      <c r="C13" s="27"/>
      <c r="D13" s="27"/>
      <c r="E13" s="27"/>
      <c r="F13" s="27"/>
      <c r="G13" s="27"/>
      <c r="H13" s="27"/>
    </row>
    <row r="14" spans="1:8" s="42" customFormat="1" ht="15.75" x14ac:dyDescent="0.25">
      <c r="A14" s="42" t="s">
        <v>52</v>
      </c>
      <c r="B14" s="46"/>
      <c r="C14" s="22">
        <v>2240</v>
      </c>
      <c r="D14" s="22">
        <v>0</v>
      </c>
      <c r="E14" s="22">
        <v>0</v>
      </c>
      <c r="F14" s="22">
        <v>0</v>
      </c>
      <c r="G14" s="22">
        <f ca="1">SUM(C14:F14)</f>
        <v>2240</v>
      </c>
      <c r="H14" s="22">
        <v>0</v>
      </c>
    </row>
    <row r="15" spans="1:8" s="42" customFormat="1" ht="15.75" x14ac:dyDescent="0.25">
      <c r="B15" s="46"/>
      <c r="C15" s="27"/>
      <c r="D15" s="27"/>
      <c r="E15" s="27"/>
      <c r="F15" s="27"/>
      <c r="G15" s="27"/>
      <c r="H15" s="27"/>
    </row>
    <row r="16" spans="1:8" s="9" customFormat="1" ht="15.75" x14ac:dyDescent="0.25">
      <c r="A16" s="2" t="s">
        <v>53</v>
      </c>
      <c r="B16" s="31"/>
      <c r="C16" s="24"/>
      <c r="D16" s="24"/>
      <c r="E16" s="24"/>
      <c r="F16" s="24"/>
      <c r="G16" s="2"/>
      <c r="H16" s="24"/>
    </row>
    <row r="17" spans="1:8" s="9" customFormat="1" ht="15.75" x14ac:dyDescent="0.25">
      <c r="A17" s="42" t="s">
        <v>49</v>
      </c>
      <c r="B17" s="31">
        <v>3</v>
      </c>
      <c r="C17" s="22">
        <v>0</v>
      </c>
      <c r="D17" s="22">
        <v>0</v>
      </c>
      <c r="E17" s="22">
        <v>0</v>
      </c>
      <c r="F17" s="22">
        <v>20000</v>
      </c>
      <c r="G17" s="22">
        <f ca="1">SUM(C17:F17)</f>
        <v>20000</v>
      </c>
      <c r="H17" s="22">
        <v>19500</v>
      </c>
    </row>
    <row r="18" spans="1:8" s="9" customFormat="1" ht="15.75" x14ac:dyDescent="0.25">
      <c r="A18" s="24"/>
      <c r="B18" s="31"/>
      <c r="C18" s="24"/>
      <c r="D18" s="18"/>
      <c r="E18" s="18"/>
      <c r="F18" s="24"/>
      <c r="G18" s="2"/>
      <c r="H18" s="24"/>
    </row>
    <row r="19" spans="1:8" s="9" customFormat="1" ht="15.75" x14ac:dyDescent="0.25">
      <c r="A19" s="2" t="s">
        <v>54</v>
      </c>
      <c r="B19" s="31">
        <v>2</v>
      </c>
      <c r="C19" s="22">
        <v>59000</v>
      </c>
      <c r="D19" s="22">
        <v>0</v>
      </c>
      <c r="E19" s="22">
        <v>0</v>
      </c>
      <c r="F19" s="22">
        <v>0</v>
      </c>
      <c r="G19" s="22">
        <f ca="1">SUM(C19:F19)</f>
        <v>59000</v>
      </c>
      <c r="H19" s="22">
        <v>59000</v>
      </c>
    </row>
    <row r="20" spans="1:8" s="9" customFormat="1" ht="15.75" x14ac:dyDescent="0.25">
      <c r="A20" s="24"/>
      <c r="B20" s="31"/>
      <c r="C20" s="24"/>
      <c r="D20" s="18"/>
      <c r="E20" s="18"/>
      <c r="F20" s="24"/>
      <c r="G20" s="2"/>
      <c r="H20" s="24"/>
    </row>
    <row r="21" spans="1:8" s="9" customFormat="1" ht="15.75" x14ac:dyDescent="0.25">
      <c r="A21" s="2" t="s">
        <v>55</v>
      </c>
      <c r="B21" s="31"/>
      <c r="C21" s="22">
        <f ca="1">SUM(#REF!)</f>
        <v>0</v>
      </c>
      <c r="D21" s="22">
        <v>6200</v>
      </c>
      <c r="E21" s="22">
        <v>0</v>
      </c>
      <c r="F21" s="22">
        <v>0</v>
      </c>
      <c r="G21" s="22">
        <f ca="1">SUM(C21:F21)</f>
        <v>6200</v>
      </c>
      <c r="H21" s="22">
        <f>SUM(#REF!)</f>
        <v>0</v>
      </c>
    </row>
    <row r="22" spans="1:8" s="9" customFormat="1" ht="15.75" x14ac:dyDescent="0.25">
      <c r="A22" s="2"/>
      <c r="B22" s="31"/>
      <c r="C22" s="27"/>
      <c r="D22" s="27"/>
      <c r="E22" s="27"/>
      <c r="F22" s="27"/>
      <c r="G22" s="27"/>
      <c r="H22" s="27"/>
    </row>
    <row r="23" spans="1:8" s="9" customFormat="1" ht="15.75" x14ac:dyDescent="0.25">
      <c r="A23" s="2"/>
      <c r="B23" s="31"/>
      <c r="C23" s="27"/>
      <c r="D23" s="27"/>
      <c r="E23" s="27"/>
      <c r="F23" s="27"/>
      <c r="G23" s="27"/>
      <c r="H23" s="27"/>
    </row>
    <row r="24" spans="1:8" ht="20.25" customHeight="1" x14ac:dyDescent="0.2">
      <c r="A24" s="9"/>
      <c r="B24" s="4"/>
      <c r="C24" s="9"/>
      <c r="D24" s="9"/>
      <c r="E24" s="9"/>
      <c r="F24" s="9"/>
    </row>
    <row r="25" spans="1:8" ht="20.25" customHeight="1" x14ac:dyDescent="0.2">
      <c r="A25" s="9"/>
      <c r="B25" s="4"/>
      <c r="C25" s="9"/>
      <c r="D25" s="9"/>
      <c r="E25" s="9"/>
      <c r="F25" s="9"/>
    </row>
    <row r="26" spans="1:8" x14ac:dyDescent="0.2">
      <c r="A26" s="9"/>
      <c r="B26" s="4"/>
      <c r="C26" s="9"/>
      <c r="D26" s="9"/>
      <c r="E26" s="9"/>
      <c r="F26" s="9"/>
    </row>
    <row r="27" spans="1:8" x14ac:dyDescent="0.2">
      <c r="A27" s="9"/>
      <c r="B27" s="4"/>
      <c r="C27" s="9"/>
      <c r="D27" s="9"/>
      <c r="E27" s="9"/>
      <c r="F27" s="9"/>
    </row>
    <row r="28" spans="1:8" x14ac:dyDescent="0.2">
      <c r="A28" s="37"/>
      <c r="B28" s="4"/>
      <c r="C28" s="9"/>
      <c r="D28" s="9"/>
      <c r="E28" s="9"/>
      <c r="F28" s="9"/>
    </row>
    <row r="29" spans="1:8" x14ac:dyDescent="0.2">
      <c r="A29" s="37"/>
      <c r="B29" s="4"/>
      <c r="C29" s="9"/>
      <c r="D29" s="9"/>
      <c r="E29" s="9"/>
      <c r="F29" s="9"/>
    </row>
    <row r="30" spans="1:8" x14ac:dyDescent="0.2">
      <c r="A30" s="37"/>
      <c r="B30" s="4"/>
      <c r="C30" s="9"/>
      <c r="D30" s="9"/>
      <c r="E30" s="9"/>
      <c r="F30" s="9"/>
    </row>
    <row r="31" spans="1:8" x14ac:dyDescent="0.2">
      <c r="A31" s="37"/>
      <c r="B31" s="4"/>
      <c r="C31" s="9"/>
      <c r="D31" s="9"/>
      <c r="E31" s="9"/>
      <c r="F31" s="9"/>
    </row>
    <row r="32" spans="1:8" x14ac:dyDescent="0.2">
      <c r="A32" s="12"/>
      <c r="B32" s="4"/>
      <c r="C32" s="9"/>
      <c r="D32" s="9"/>
      <c r="E32" s="9"/>
      <c r="F32" s="9"/>
    </row>
    <row r="33" spans="1:7" x14ac:dyDescent="0.2">
      <c r="A33" s="9"/>
      <c r="B33" s="4"/>
      <c r="C33" s="9"/>
      <c r="D33" s="9"/>
      <c r="E33" s="9"/>
      <c r="F33" s="9"/>
    </row>
    <row r="34" spans="1:7" ht="15.75" x14ac:dyDescent="0.25">
      <c r="A34" s="9"/>
      <c r="B34" s="4"/>
      <c r="C34" s="2"/>
      <c r="D34" s="2"/>
      <c r="E34" s="2"/>
      <c r="F34" s="24"/>
      <c r="G34" s="24"/>
    </row>
    <row r="35" spans="1:7" ht="18" x14ac:dyDescent="0.25">
      <c r="A35" s="36"/>
      <c r="B35" s="35"/>
      <c r="C35" s="36"/>
      <c r="D35" s="36"/>
      <c r="E35" s="36"/>
      <c r="F35" s="36"/>
      <c r="G35" s="36"/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28"/>
  <sheetViews>
    <sheetView zoomScale="75" zoomScaleNormal="75" workbookViewId="0">
      <pane ySplit="1" topLeftCell="A15" activePane="bottomLeft" state="frozen"/>
      <selection activeCell="A10" sqref="A10"/>
      <selection pane="bottomLeft" activeCell="B26" sqref="B26:G26"/>
    </sheetView>
  </sheetViews>
  <sheetFormatPr defaultRowHeight="15" x14ac:dyDescent="0.2"/>
  <cols>
    <col min="1" max="1" width="5.44140625" style="1" customWidth="1"/>
    <col min="2" max="2" width="34.33203125" style="1" customWidth="1"/>
    <col min="3" max="3" width="9" style="1" bestFit="1" customWidth="1"/>
    <col min="4" max="5" width="9.88671875" style="1" bestFit="1" customWidth="1"/>
    <col min="6" max="6" width="9.109375" style="1" bestFit="1" customWidth="1"/>
    <col min="7" max="7" width="10" style="1" bestFit="1" customWidth="1"/>
    <col min="8" max="16384" width="8.88671875" style="1"/>
  </cols>
  <sheetData>
    <row r="1" spans="1:7" ht="18" x14ac:dyDescent="0.25">
      <c r="A1" s="3" t="s">
        <v>15</v>
      </c>
      <c r="G1" s="28" t="s">
        <v>0</v>
      </c>
    </row>
    <row r="2" spans="1:7" x14ac:dyDescent="0.2">
      <c r="A2" s="13"/>
    </row>
    <row r="3" spans="1:7" ht="15.75" x14ac:dyDescent="0.25">
      <c r="A3" s="2" t="s">
        <v>56</v>
      </c>
    </row>
    <row r="4" spans="1:7" ht="18" x14ac:dyDescent="0.25">
      <c r="B4" s="43"/>
    </row>
    <row r="5" spans="1:7" ht="42" customHeight="1" x14ac:dyDescent="0.2">
      <c r="A5" s="49">
        <v>1</v>
      </c>
      <c r="B5" s="55" t="s">
        <v>57</v>
      </c>
      <c r="C5" s="55"/>
      <c r="D5" s="55"/>
      <c r="E5" s="55"/>
      <c r="F5" s="55"/>
      <c r="G5" s="55"/>
    </row>
    <row r="6" spans="1:7" x14ac:dyDescent="0.2">
      <c r="A6" s="44"/>
      <c r="B6" s="15"/>
    </row>
    <row r="7" spans="1:7" ht="36" customHeight="1" x14ac:dyDescent="0.2">
      <c r="A7" s="49">
        <v>2</v>
      </c>
      <c r="B7" s="55" t="s">
        <v>58</v>
      </c>
      <c r="C7" s="55"/>
      <c r="D7" s="55"/>
      <c r="E7" s="55"/>
      <c r="F7" s="55"/>
      <c r="G7" s="55"/>
    </row>
    <row r="8" spans="1:7" ht="15.75" x14ac:dyDescent="0.2">
      <c r="A8" s="16"/>
    </row>
    <row r="9" spans="1:7" ht="42" customHeight="1" x14ac:dyDescent="0.2">
      <c r="A9" s="49">
        <v>3</v>
      </c>
      <c r="B9" s="55" t="s">
        <v>59</v>
      </c>
      <c r="C9" s="55"/>
      <c r="D9" s="55"/>
      <c r="E9" s="55"/>
      <c r="F9" s="55"/>
      <c r="G9" s="55"/>
    </row>
    <row r="10" spans="1:7" ht="15.75" x14ac:dyDescent="0.2">
      <c r="A10" s="16"/>
    </row>
    <row r="11" spans="1:7" ht="15.75" x14ac:dyDescent="0.2">
      <c r="A11" s="49">
        <v>4</v>
      </c>
      <c r="B11" s="1" t="s">
        <v>64</v>
      </c>
    </row>
    <row r="12" spans="1:7" ht="30" x14ac:dyDescent="0.25">
      <c r="A12" s="49"/>
      <c r="B12" s="14"/>
      <c r="C12" s="34" t="s">
        <v>63</v>
      </c>
      <c r="D12" s="50" t="s">
        <v>60</v>
      </c>
      <c r="E12" s="50" t="s">
        <v>61</v>
      </c>
      <c r="F12" s="50" t="s">
        <v>65</v>
      </c>
      <c r="G12" s="34" t="s">
        <v>62</v>
      </c>
    </row>
    <row r="13" spans="1:7" ht="15.75" x14ac:dyDescent="0.25">
      <c r="A13" s="49"/>
      <c r="B13" s="30" t="s">
        <v>66</v>
      </c>
      <c r="C13" s="34"/>
      <c r="D13" s="50"/>
      <c r="E13" s="50"/>
      <c r="F13" s="50"/>
      <c r="G13" s="34"/>
    </row>
    <row r="14" spans="1:7" ht="15.75" x14ac:dyDescent="0.2">
      <c r="A14" s="16"/>
      <c r="B14" s="52" t="s">
        <v>67</v>
      </c>
      <c r="C14" s="18">
        <v>13400</v>
      </c>
      <c r="D14" s="18">
        <v>5050</v>
      </c>
      <c r="E14" s="18">
        <v>1400</v>
      </c>
      <c r="F14" s="18">
        <v>0</v>
      </c>
      <c r="G14" s="18">
        <f ca="1">+C14+D14-E14+F14</f>
        <v>17050</v>
      </c>
    </row>
    <row r="15" spans="1:7" ht="15.75" x14ac:dyDescent="0.2">
      <c r="A15" s="16"/>
      <c r="B15" s="52" t="s">
        <v>68</v>
      </c>
      <c r="C15" s="18">
        <v>0</v>
      </c>
      <c r="D15" s="18">
        <v>1350</v>
      </c>
      <c r="E15" s="18">
        <v>1350</v>
      </c>
      <c r="F15" s="18">
        <v>0</v>
      </c>
      <c r="G15" s="18">
        <f ca="1">+C15+D15-E15+F15</f>
        <v>0</v>
      </c>
    </row>
    <row r="16" spans="1:7" ht="15.75" x14ac:dyDescent="0.2">
      <c r="A16" s="16"/>
      <c r="B16" s="52" t="s">
        <v>69</v>
      </c>
      <c r="C16" s="18">
        <v>0</v>
      </c>
      <c r="D16" s="18">
        <v>350</v>
      </c>
      <c r="E16" s="18">
        <v>350</v>
      </c>
      <c r="F16" s="18">
        <v>0</v>
      </c>
      <c r="G16" s="18">
        <f ca="1">+C16+D16-E16+F16</f>
        <v>0</v>
      </c>
    </row>
    <row r="17" spans="1:7" s="42" customFormat="1" ht="15.75" x14ac:dyDescent="0.25">
      <c r="A17" s="51"/>
      <c r="B17" s="52"/>
      <c r="C17" s="22">
        <f ca="1">SUM(C14:C16)</f>
        <v>13400</v>
      </c>
      <c r="D17" s="22">
        <f ca="1">SUM(D14:D16)</f>
        <v>6750</v>
      </c>
      <c r="E17" s="22">
        <f ca="1">SUM(E14:E16)</f>
        <v>3100</v>
      </c>
      <c r="F17" s="22">
        <f ca="1">SUM(F14:F16)</f>
        <v>0</v>
      </c>
      <c r="G17" s="10">
        <f ca="1">SUM(G14:G16)</f>
        <v>17050</v>
      </c>
    </row>
    <row r="18" spans="1:7" ht="15.75" x14ac:dyDescent="0.2">
      <c r="A18" s="16"/>
      <c r="B18" s="29"/>
      <c r="F18" s="9"/>
    </row>
    <row r="19" spans="1:7" ht="15.75" x14ac:dyDescent="0.2">
      <c r="A19" s="16"/>
      <c r="B19" s="30" t="s">
        <v>70</v>
      </c>
      <c r="C19" s="18"/>
      <c r="D19" s="18"/>
      <c r="E19" s="18"/>
      <c r="F19" s="18"/>
      <c r="G19" s="18"/>
    </row>
    <row r="20" spans="1:7" ht="15.75" x14ac:dyDescent="0.25">
      <c r="B20" s="30" t="s">
        <v>71</v>
      </c>
      <c r="C20" s="25">
        <v>3300</v>
      </c>
      <c r="D20" s="25">
        <v>0</v>
      </c>
      <c r="E20" s="25">
        <v>0</v>
      </c>
      <c r="F20" s="25">
        <v>2000</v>
      </c>
      <c r="G20" s="22">
        <f ca="1">+C20+D20-E20+F20</f>
        <v>5300</v>
      </c>
    </row>
    <row r="21" spans="1:7" ht="15.75" x14ac:dyDescent="0.25">
      <c r="B21" s="29"/>
      <c r="C21" s="26"/>
      <c r="D21" s="26" t="str">
        <f ca="1">IF((+D20-'Pg9'!#REF!)=0,"",(+D20-'Pg9'!#REF!))</f>
        <v/>
      </c>
      <c r="E21" s="26" t="str">
        <f ca="1">IF((+E20+#REF!)=0,"",(+E20+#REF!))</f>
        <v/>
      </c>
      <c r="F21" s="26"/>
      <c r="G21" s="11"/>
    </row>
    <row r="22" spans="1:7" ht="39" customHeight="1" x14ac:dyDescent="0.2">
      <c r="B22" s="55" t="s">
        <v>72</v>
      </c>
      <c r="C22" s="55"/>
      <c r="D22" s="55"/>
      <c r="E22" s="55"/>
      <c r="F22" s="55"/>
      <c r="G22" s="55"/>
    </row>
    <row r="24" spans="1:7" ht="41.25" customHeight="1" x14ac:dyDescent="0.2">
      <c r="B24" s="55" t="s">
        <v>73</v>
      </c>
      <c r="C24" s="55"/>
      <c r="D24" s="55"/>
      <c r="E24" s="55"/>
      <c r="F24" s="55"/>
      <c r="G24" s="55"/>
    </row>
    <row r="26" spans="1:7" ht="46.5" customHeight="1" x14ac:dyDescent="0.2">
      <c r="B26" s="55" t="s">
        <v>106</v>
      </c>
      <c r="C26" s="55"/>
      <c r="D26" s="55"/>
      <c r="E26" s="55"/>
      <c r="F26" s="55"/>
      <c r="G26" s="55"/>
    </row>
    <row r="28" spans="1:7" ht="31.5" customHeight="1" x14ac:dyDescent="0.2">
      <c r="B28" s="55" t="s">
        <v>74</v>
      </c>
      <c r="C28" s="55"/>
      <c r="D28" s="55"/>
      <c r="E28" s="55"/>
      <c r="F28" s="55"/>
      <c r="G28" s="55"/>
    </row>
  </sheetData>
  <mergeCells count="7">
    <mergeCell ref="B22:G22"/>
    <mergeCell ref="B24:G24"/>
    <mergeCell ref="B26:G26"/>
    <mergeCell ref="B28:G28"/>
    <mergeCell ref="B5:G5"/>
    <mergeCell ref="B7:G7"/>
    <mergeCell ref="B9:G9"/>
  </mergeCells>
  <phoneticPr fontId="7" type="noConversion"/>
  <pageMargins left="0.70866141732283472" right="0.70866141732283472" top="0.59055118110236227" bottom="0.59055118110236227" header="0.59055118110236227" footer="0.59055118110236227"/>
  <pageSetup paperSize="9" scale="83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45"/>
  <sheetViews>
    <sheetView tabSelected="1" view="pageBreakPreview" zoomScale="70" zoomScaleNormal="75" workbookViewId="0">
      <pane ySplit="4" topLeftCell="A23" activePane="bottomLeft" state="frozen"/>
      <selection activeCell="A10" sqref="A10"/>
      <selection pane="bottomLeft" activeCell="A3" sqref="A3"/>
    </sheetView>
  </sheetViews>
  <sheetFormatPr defaultRowHeight="15" x14ac:dyDescent="0.2"/>
  <cols>
    <col min="1" max="1" width="4.77734375" style="1" customWidth="1"/>
    <col min="2" max="2" width="6.77734375" style="1" customWidth="1"/>
    <col min="3" max="3" width="29.33203125" style="1" customWidth="1"/>
    <col min="4" max="6" width="12.44140625" style="1" customWidth="1"/>
    <col min="7" max="7" width="10.77734375" style="9" customWidth="1"/>
    <col min="8" max="8" width="11.6640625" style="9" customWidth="1"/>
    <col min="9" max="16384" width="8.88671875" style="1"/>
  </cols>
  <sheetData>
    <row r="1" spans="1:9" ht="18" x14ac:dyDescent="0.25">
      <c r="A1" s="3" t="s">
        <v>15</v>
      </c>
      <c r="G1" s="2"/>
      <c r="H1" s="28" t="s">
        <v>1</v>
      </c>
    </row>
    <row r="2" spans="1:9" ht="15.75" x14ac:dyDescent="0.25">
      <c r="G2" s="2"/>
      <c r="H2" s="2"/>
    </row>
    <row r="3" spans="1:9" ht="15.75" x14ac:dyDescent="0.25">
      <c r="A3" s="2" t="s">
        <v>75</v>
      </c>
      <c r="G3" s="2"/>
      <c r="H3" s="2"/>
    </row>
    <row r="4" spans="1:9" ht="26.25" customHeight="1" x14ac:dyDescent="0.25">
      <c r="A4" s="53">
        <v>5</v>
      </c>
      <c r="B4" s="54" t="s">
        <v>76</v>
      </c>
      <c r="G4" s="2"/>
      <c r="H4" s="2"/>
    </row>
    <row r="5" spans="1:9" ht="78.75" x14ac:dyDescent="0.25">
      <c r="A5" s="54" t="s">
        <v>60</v>
      </c>
      <c r="D5" s="6" t="s">
        <v>16</v>
      </c>
      <c r="E5" s="6" t="s">
        <v>17</v>
      </c>
      <c r="F5" s="6" t="s">
        <v>18</v>
      </c>
      <c r="G5" s="6" t="s">
        <v>20</v>
      </c>
      <c r="H5" s="6" t="s">
        <v>21</v>
      </c>
    </row>
    <row r="6" spans="1:9" ht="15.75" x14ac:dyDescent="0.25">
      <c r="A6" s="2" t="s">
        <v>77</v>
      </c>
      <c r="B6" s="2" t="s">
        <v>78</v>
      </c>
      <c r="C6" s="9"/>
      <c r="G6" s="2"/>
    </row>
    <row r="7" spans="1:9" ht="15.75" x14ac:dyDescent="0.25">
      <c r="A7" s="2"/>
      <c r="B7" s="42" t="s">
        <v>7</v>
      </c>
      <c r="D7" s="18">
        <v>1700</v>
      </c>
      <c r="E7" s="18">
        <v>0</v>
      </c>
      <c r="F7" s="18">
        <v>5800</v>
      </c>
      <c r="G7" s="21">
        <f ca="1">SUM(D7:F7)</f>
        <v>7500</v>
      </c>
      <c r="H7" s="18">
        <v>7050</v>
      </c>
      <c r="I7" s="17"/>
    </row>
    <row r="8" spans="1:9" ht="16.5" customHeight="1" x14ac:dyDescent="0.25">
      <c r="A8" s="2"/>
      <c r="B8" s="42" t="s">
        <v>79</v>
      </c>
      <c r="D8" s="18">
        <v>1000</v>
      </c>
      <c r="E8" s="18">
        <v>0</v>
      </c>
      <c r="F8" s="18">
        <v>0</v>
      </c>
      <c r="G8" s="21">
        <f ca="1">SUM(D8:F8)</f>
        <v>1000</v>
      </c>
      <c r="H8" s="18">
        <v>0</v>
      </c>
    </row>
    <row r="9" spans="1:9" ht="15.75" x14ac:dyDescent="0.25">
      <c r="A9" s="2"/>
      <c r="B9" s="9"/>
      <c r="C9" s="9"/>
      <c r="D9" s="25">
        <f ca="1">SUM(D7:D8)</f>
        <v>2700</v>
      </c>
      <c r="E9" s="25">
        <f ca="1">SUM(E7:E8)</f>
        <v>0</v>
      </c>
      <c r="F9" s="25">
        <f ca="1">SUM(F7:F8)</f>
        <v>5800</v>
      </c>
      <c r="G9" s="22">
        <f ca="1">SUM(G7:G8)</f>
        <v>8500</v>
      </c>
      <c r="H9" s="25">
        <f ca="1">SUM(H7:H8)</f>
        <v>7050</v>
      </c>
    </row>
    <row r="10" spans="1:9" ht="15.75" x14ac:dyDescent="0.25">
      <c r="A10" s="2"/>
      <c r="B10" s="9"/>
      <c r="C10" s="9"/>
      <c r="G10" s="2"/>
    </row>
    <row r="11" spans="1:9" ht="15.75" x14ac:dyDescent="0.25">
      <c r="A11" s="2" t="s">
        <v>80</v>
      </c>
      <c r="B11" s="2" t="s">
        <v>3</v>
      </c>
      <c r="C11" s="9"/>
      <c r="G11" s="2"/>
    </row>
    <row r="12" spans="1:9" ht="15.75" x14ac:dyDescent="0.25">
      <c r="A12" s="2"/>
      <c r="B12" s="1" t="s">
        <v>81</v>
      </c>
      <c r="C12" s="9"/>
      <c r="D12" s="18">
        <v>1100</v>
      </c>
      <c r="E12" s="18">
        <v>0</v>
      </c>
      <c r="F12" s="18">
        <v>0</v>
      </c>
      <c r="G12" s="21">
        <f ca="1">SUM(D12:F12)</f>
        <v>1100</v>
      </c>
      <c r="H12" s="18">
        <v>1050</v>
      </c>
    </row>
    <row r="13" spans="1:9" ht="15.75" x14ac:dyDescent="0.25">
      <c r="A13" s="2"/>
      <c r="B13" s="1" t="s">
        <v>82</v>
      </c>
      <c r="C13" s="9"/>
      <c r="D13" s="18">
        <v>2400</v>
      </c>
      <c r="E13" s="18">
        <v>0</v>
      </c>
      <c r="F13" s="18">
        <v>0</v>
      </c>
      <c r="G13" s="21">
        <f ca="1">SUM(D13:F13)</f>
        <v>2400</v>
      </c>
      <c r="H13" s="18">
        <v>2500</v>
      </c>
    </row>
    <row r="14" spans="1:9" ht="15.75" x14ac:dyDescent="0.25">
      <c r="A14" s="2"/>
      <c r="B14" s="1" t="s">
        <v>83</v>
      </c>
      <c r="C14" s="9"/>
      <c r="D14" s="18">
        <v>0</v>
      </c>
      <c r="E14" s="18">
        <v>0</v>
      </c>
      <c r="F14" s="18">
        <v>0</v>
      </c>
      <c r="G14" s="21">
        <f ca="1">SUM(D14:F14)</f>
        <v>0</v>
      </c>
      <c r="H14" s="18">
        <v>700</v>
      </c>
    </row>
    <row r="15" spans="1:9" ht="15.75" x14ac:dyDescent="0.25">
      <c r="A15" s="2"/>
      <c r="B15" s="9"/>
      <c r="C15" s="9"/>
      <c r="D15" s="25">
        <f ca="1">SUM(D12:D14)</f>
        <v>3500</v>
      </c>
      <c r="E15" s="25">
        <f ca="1">SUM(E12:E14)</f>
        <v>0</v>
      </c>
      <c r="F15" s="25">
        <f ca="1">SUM(F12:F14)</f>
        <v>0</v>
      </c>
      <c r="G15" s="22">
        <f ca="1">SUM(G12:G14)</f>
        <v>3500</v>
      </c>
      <c r="H15" s="25">
        <f ca="1">SUM(H12:H14)</f>
        <v>4250</v>
      </c>
    </row>
    <row r="16" spans="1:9" ht="15.75" x14ac:dyDescent="0.25">
      <c r="A16" s="2"/>
      <c r="B16" s="9"/>
      <c r="C16" s="9"/>
      <c r="G16" s="2"/>
    </row>
    <row r="17" spans="1:8" ht="15.75" x14ac:dyDescent="0.25">
      <c r="A17" s="2" t="s">
        <v>91</v>
      </c>
      <c r="B17" s="2" t="s">
        <v>27</v>
      </c>
      <c r="C17" s="9"/>
      <c r="G17" s="2"/>
      <c r="H17" s="1"/>
    </row>
    <row r="18" spans="1:8" ht="15.75" customHeight="1" x14ac:dyDescent="0.25">
      <c r="A18" s="2"/>
      <c r="B18" s="42" t="s">
        <v>84</v>
      </c>
      <c r="C18" s="12"/>
      <c r="D18" s="18">
        <v>500</v>
      </c>
      <c r="E18" s="18">
        <v>0</v>
      </c>
      <c r="F18" s="18">
        <v>0</v>
      </c>
      <c r="G18" s="21">
        <f ca="1">SUM(D18:F18)</f>
        <v>500</v>
      </c>
      <c r="H18" s="18">
        <v>500</v>
      </c>
    </row>
    <row r="19" spans="1:8" ht="15.75" customHeight="1" x14ac:dyDescent="0.25">
      <c r="A19" s="2"/>
      <c r="B19" s="1" t="s">
        <v>85</v>
      </c>
      <c r="C19" s="12"/>
      <c r="D19" s="18">
        <v>400</v>
      </c>
      <c r="E19" s="18">
        <v>0</v>
      </c>
      <c r="F19" s="18">
        <v>950</v>
      </c>
      <c r="G19" s="21">
        <f ca="1">SUM(D19:F19)</f>
        <v>1350</v>
      </c>
      <c r="H19" s="18">
        <v>1100</v>
      </c>
    </row>
    <row r="20" spans="1:8" ht="15.75" customHeight="1" x14ac:dyDescent="0.25">
      <c r="A20" s="2"/>
      <c r="B20" s="1" t="s">
        <v>86</v>
      </c>
      <c r="C20" s="12"/>
      <c r="D20" s="18">
        <v>3700</v>
      </c>
      <c r="E20" s="18">
        <v>0</v>
      </c>
      <c r="F20" s="18">
        <v>0</v>
      </c>
      <c r="G20" s="21">
        <f ca="1">SUM(D20:F20)</f>
        <v>3700</v>
      </c>
      <c r="H20" s="18">
        <v>3700</v>
      </c>
    </row>
    <row r="21" spans="1:8" ht="15.75" x14ac:dyDescent="0.25">
      <c r="A21" s="2"/>
      <c r="B21" s="9"/>
      <c r="C21" s="9"/>
      <c r="D21" s="25">
        <f ca="1">SUM(D18:D20)</f>
        <v>4600</v>
      </c>
      <c r="E21" s="25">
        <f ca="1">SUM(E18:E20)</f>
        <v>0</v>
      </c>
      <c r="F21" s="25">
        <f ca="1">SUM(F18:F20)</f>
        <v>950</v>
      </c>
      <c r="G21" s="22">
        <f ca="1">SUM(G18:G20)</f>
        <v>5550</v>
      </c>
      <c r="H21" s="25">
        <f ca="1">SUM(H18:H20)</f>
        <v>5300</v>
      </c>
    </row>
    <row r="22" spans="1:8" ht="15.75" x14ac:dyDescent="0.25">
      <c r="A22" s="2"/>
      <c r="B22" s="9"/>
      <c r="C22" s="9"/>
      <c r="G22" s="2"/>
      <c r="H22" s="1"/>
    </row>
    <row r="23" spans="1:8" ht="15.75" x14ac:dyDescent="0.25">
      <c r="A23" s="2" t="s">
        <v>92</v>
      </c>
      <c r="B23" s="2" t="s">
        <v>4</v>
      </c>
      <c r="C23" s="9"/>
      <c r="G23" s="2"/>
      <c r="H23" s="1"/>
    </row>
    <row r="24" spans="1:8" ht="15.75" x14ac:dyDescent="0.25">
      <c r="A24" s="2"/>
      <c r="B24" s="42" t="s">
        <v>87</v>
      </c>
      <c r="C24" s="9"/>
      <c r="D24" s="18">
        <v>400</v>
      </c>
      <c r="E24" s="18">
        <v>0</v>
      </c>
      <c r="F24" s="18">
        <v>0</v>
      </c>
      <c r="G24" s="21">
        <f ca="1">SUM(D24:F24)</f>
        <v>400</v>
      </c>
      <c r="H24" s="18">
        <v>300</v>
      </c>
    </row>
    <row r="25" spans="1:8" ht="15.75" x14ac:dyDescent="0.25">
      <c r="A25" s="2"/>
      <c r="B25" s="42" t="s">
        <v>88</v>
      </c>
      <c r="C25" s="9"/>
      <c r="D25" s="18">
        <v>1100</v>
      </c>
      <c r="E25" s="18">
        <v>0</v>
      </c>
      <c r="F25" s="18">
        <v>0</v>
      </c>
      <c r="G25" s="21">
        <f ca="1">SUM(D25:F25)</f>
        <v>1100</v>
      </c>
      <c r="H25" s="18">
        <v>1050</v>
      </c>
    </row>
    <row r="26" spans="1:8" ht="15.75" x14ac:dyDescent="0.25">
      <c r="A26" s="2"/>
      <c r="B26" s="1" t="s">
        <v>89</v>
      </c>
      <c r="C26" s="9"/>
      <c r="D26" s="18">
        <v>3900</v>
      </c>
      <c r="E26" s="18">
        <v>0</v>
      </c>
      <c r="F26" s="18">
        <v>0</v>
      </c>
      <c r="G26" s="21">
        <f ca="1">SUM(D26:F26)</f>
        <v>3900</v>
      </c>
      <c r="H26" s="18">
        <v>3800</v>
      </c>
    </row>
    <row r="27" spans="1:8" ht="15.75" x14ac:dyDescent="0.25">
      <c r="A27" s="2"/>
      <c r="B27" s="9"/>
      <c r="C27" s="9"/>
      <c r="D27" s="25">
        <f ca="1">SUM(D24:D26)</f>
        <v>5400</v>
      </c>
      <c r="E27" s="25">
        <f ca="1">SUM(E24:E26)</f>
        <v>0</v>
      </c>
      <c r="F27" s="25">
        <f ca="1">SUM(F24:F26)</f>
        <v>0</v>
      </c>
      <c r="G27" s="22">
        <f ca="1">SUM(G24:G26)</f>
        <v>5400</v>
      </c>
      <c r="H27" s="25">
        <f ca="1">SUM(H24:H26)</f>
        <v>5150</v>
      </c>
    </row>
    <row r="28" spans="1:8" ht="15.75" x14ac:dyDescent="0.25">
      <c r="G28" s="2"/>
      <c r="H28" s="1"/>
    </row>
    <row r="29" spans="1:8" ht="30.75" customHeight="1" x14ac:dyDescent="0.25">
      <c r="A29" s="54" t="s">
        <v>61</v>
      </c>
      <c r="G29" s="2"/>
      <c r="H29" s="1"/>
    </row>
    <row r="30" spans="1:8" ht="15.75" x14ac:dyDescent="0.25">
      <c r="A30" s="2" t="s">
        <v>90</v>
      </c>
      <c r="B30" s="2" t="s">
        <v>93</v>
      </c>
      <c r="F30" s="2"/>
      <c r="G30" s="1"/>
      <c r="H30" s="1"/>
    </row>
    <row r="31" spans="1:8" ht="15.75" x14ac:dyDescent="0.25">
      <c r="A31" s="2"/>
      <c r="F31" s="2"/>
      <c r="G31" s="2"/>
      <c r="H31" s="1"/>
    </row>
    <row r="32" spans="1:8" ht="15.75" x14ac:dyDescent="0.25">
      <c r="A32" s="2"/>
      <c r="B32" s="1" t="s">
        <v>94</v>
      </c>
      <c r="D32" s="18">
        <v>1000</v>
      </c>
      <c r="E32" s="18">
        <v>0</v>
      </c>
      <c r="F32" s="18">
        <v>0</v>
      </c>
      <c r="G32" s="21">
        <f t="shared" ref="G32:G38" ca="1" si="0">SUM(D32:F32)</f>
        <v>1000</v>
      </c>
      <c r="H32" s="1">
        <v>0</v>
      </c>
    </row>
    <row r="33" spans="1:8" ht="15.75" x14ac:dyDescent="0.25">
      <c r="A33" s="2"/>
      <c r="B33" s="1" t="s">
        <v>95</v>
      </c>
      <c r="D33" s="18">
        <v>0</v>
      </c>
      <c r="E33" s="18">
        <v>0</v>
      </c>
      <c r="F33" s="18">
        <v>0</v>
      </c>
      <c r="G33" s="21">
        <f t="shared" ca="1" si="0"/>
        <v>0</v>
      </c>
      <c r="H33" s="1">
        <v>150</v>
      </c>
    </row>
    <row r="34" spans="1:8" ht="15.75" x14ac:dyDescent="0.25">
      <c r="A34" s="2"/>
      <c r="B34" s="1" t="s">
        <v>96</v>
      </c>
      <c r="D34" s="18">
        <v>2600</v>
      </c>
      <c r="E34" s="18">
        <v>0</v>
      </c>
      <c r="F34" s="18">
        <v>350</v>
      </c>
      <c r="G34" s="21">
        <f t="shared" ca="1" si="0"/>
        <v>2950</v>
      </c>
      <c r="H34" s="17">
        <v>2100</v>
      </c>
    </row>
    <row r="35" spans="1:8" ht="15.75" x14ac:dyDescent="0.25">
      <c r="A35" s="2"/>
      <c r="B35" s="1" t="s">
        <v>97</v>
      </c>
      <c r="D35" s="18">
        <v>1100</v>
      </c>
      <c r="E35" s="18">
        <v>0</v>
      </c>
      <c r="F35" s="18">
        <v>0</v>
      </c>
      <c r="G35" s="21">
        <f t="shared" ca="1" si="0"/>
        <v>1100</v>
      </c>
      <c r="H35" s="17">
        <v>1200</v>
      </c>
    </row>
    <row r="36" spans="1:8" ht="15.75" x14ac:dyDescent="0.25">
      <c r="A36" s="2"/>
      <c r="B36" s="1" t="s">
        <v>98</v>
      </c>
      <c r="D36" s="18">
        <v>4700</v>
      </c>
      <c r="E36" s="18">
        <v>0</v>
      </c>
      <c r="F36" s="18">
        <v>0</v>
      </c>
      <c r="G36" s="21">
        <f t="shared" ca="1" si="0"/>
        <v>4700</v>
      </c>
      <c r="H36" s="17">
        <v>4800</v>
      </c>
    </row>
    <row r="37" spans="1:8" ht="15.75" x14ac:dyDescent="0.25">
      <c r="A37" s="2"/>
      <c r="B37" s="1" t="s">
        <v>99</v>
      </c>
      <c r="D37" s="18">
        <v>1800</v>
      </c>
      <c r="E37" s="18">
        <v>0</v>
      </c>
      <c r="F37" s="18">
        <v>0</v>
      </c>
      <c r="G37" s="21">
        <f t="shared" ca="1" si="0"/>
        <v>1800</v>
      </c>
      <c r="H37" s="17">
        <v>1800</v>
      </c>
    </row>
    <row r="38" spans="1:8" ht="15.75" x14ac:dyDescent="0.25">
      <c r="A38" s="2"/>
      <c r="B38" s="42" t="s">
        <v>100</v>
      </c>
      <c r="D38" s="18">
        <v>2500</v>
      </c>
      <c r="E38" s="18">
        <v>0</v>
      </c>
      <c r="F38" s="18">
        <v>1400</v>
      </c>
      <c r="G38" s="21">
        <f t="shared" ca="1" si="0"/>
        <v>3900</v>
      </c>
      <c r="H38" s="17">
        <v>5200</v>
      </c>
    </row>
    <row r="39" spans="1:8" ht="15.75" x14ac:dyDescent="0.25">
      <c r="A39" s="2"/>
      <c r="B39" s="9"/>
      <c r="D39" s="25">
        <f ca="1">SUM(D32:D38)</f>
        <v>13700</v>
      </c>
      <c r="E39" s="25">
        <f ca="1">SUM(E32:E38)</f>
        <v>0</v>
      </c>
      <c r="F39" s="25">
        <f ca="1">SUM(F32:F38)</f>
        <v>1750</v>
      </c>
      <c r="G39" s="22">
        <f ca="1">SUM(G32:G38)</f>
        <v>15450</v>
      </c>
      <c r="H39" s="25">
        <f ca="1">SUM(H32:H38)</f>
        <v>15250</v>
      </c>
    </row>
    <row r="41" spans="1:8" ht="15.75" x14ac:dyDescent="0.25">
      <c r="A41" s="2" t="s">
        <v>101</v>
      </c>
      <c r="B41" s="2" t="s">
        <v>102</v>
      </c>
      <c r="C41" s="9"/>
      <c r="F41" s="2"/>
      <c r="G41" s="1"/>
      <c r="H41" s="1"/>
    </row>
    <row r="42" spans="1:8" ht="15.75" x14ac:dyDescent="0.25">
      <c r="A42" s="2"/>
      <c r="B42" s="1" t="s">
        <v>103</v>
      </c>
      <c r="C42" s="9"/>
      <c r="D42" s="18">
        <v>1200</v>
      </c>
      <c r="E42" s="18">
        <v>0</v>
      </c>
      <c r="F42" s="18">
        <v>0</v>
      </c>
      <c r="G42" s="21">
        <f ca="1">SUM(D42:F42)</f>
        <v>1200</v>
      </c>
      <c r="H42" s="18">
        <v>1200</v>
      </c>
    </row>
    <row r="43" spans="1:8" ht="15.75" x14ac:dyDescent="0.25">
      <c r="A43" s="2"/>
      <c r="B43" s="1" t="s">
        <v>104</v>
      </c>
      <c r="C43" s="9"/>
      <c r="D43" s="18">
        <v>1350</v>
      </c>
      <c r="E43" s="18">
        <v>0</v>
      </c>
      <c r="F43" s="18">
        <v>1350</v>
      </c>
      <c r="G43" s="21">
        <f ca="1">SUM(D43:F43)</f>
        <v>2700</v>
      </c>
      <c r="H43" s="18">
        <v>0</v>
      </c>
    </row>
    <row r="44" spans="1:8" ht="15.75" x14ac:dyDescent="0.25">
      <c r="A44" s="2"/>
      <c r="B44" s="1" t="s">
        <v>105</v>
      </c>
      <c r="C44" s="9"/>
      <c r="D44" s="18">
        <v>0</v>
      </c>
      <c r="E44" s="18">
        <v>0</v>
      </c>
      <c r="F44" s="18">
        <v>0</v>
      </c>
      <c r="G44" s="21">
        <f ca="1">SUM(D44:F44)</f>
        <v>0</v>
      </c>
      <c r="H44" s="18">
        <v>1350</v>
      </c>
    </row>
    <row r="45" spans="1:8" ht="15.75" x14ac:dyDescent="0.25">
      <c r="A45" s="2"/>
      <c r="C45" s="9"/>
      <c r="D45" s="25">
        <f ca="1">SUM(D42:D44)</f>
        <v>2550</v>
      </c>
      <c r="E45" s="25">
        <f ca="1">SUM(E42:E44)</f>
        <v>0</v>
      </c>
      <c r="F45" s="25">
        <f ca="1">SUM(F42:F44)</f>
        <v>1350</v>
      </c>
      <c r="G45" s="22">
        <f ca="1">SUM(G42:G44)</f>
        <v>3900</v>
      </c>
      <c r="H45" s="25">
        <f ca="1">SUM(H42:H44)</f>
        <v>2550</v>
      </c>
    </row>
  </sheetData>
  <phoneticPr fontId="7" type="noConversion"/>
  <pageMargins left="0.70866141732283472" right="0.70866141732283472" top="0.49212598425196852" bottom="0.59055118110236227" header="0.49212598425196852" footer="0.59055118110236227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Pg 6</vt:lpstr>
      <vt:lpstr> Pg  7</vt:lpstr>
      <vt:lpstr> Pg 8</vt:lpstr>
      <vt:lpstr>Pg9</vt:lpstr>
      <vt:lpstr>' Pg  7'!Print_Area</vt:lpstr>
      <vt:lpstr>'Pg 6'!Print_Area</vt:lpstr>
      <vt:lpstr>'Pg9'!Print_Area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Morley</dc:creator>
  <cp:lastModifiedBy>Ann Mummery</cp:lastModifiedBy>
  <cp:lastPrinted>2016-09-12T16:56:22Z</cp:lastPrinted>
  <dcterms:created xsi:type="dcterms:W3CDTF">2009-09-14T01:16:29Z</dcterms:created>
  <dcterms:modified xsi:type="dcterms:W3CDTF">2016-10-21T11:00:10Z</dcterms:modified>
</cp:coreProperties>
</file>